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5600" windowHeight="8010" activeTab="6"/>
  </bookViews>
  <sheets>
    <sheet name="ย.1" sheetId="1" r:id="rId1"/>
    <sheet name="ย.2" sheetId="5" r:id="rId2"/>
    <sheet name="ย.3" sheetId="7" r:id="rId3"/>
    <sheet name="ย.4" sheetId="6" r:id="rId4"/>
    <sheet name="ย.5" sheetId="4" r:id="rId5"/>
    <sheet name="ย.6" sheetId="9" r:id="rId6"/>
    <sheet name="ย.7" sheetId="8" r:id="rId7"/>
    <sheet name="สนับสนุน" sheetId="2" r:id="rId8"/>
    <sheet name="ท.ขอ" sheetId="3" r:id="rId9"/>
    <sheet name="ผ2" sheetId="11" r:id="rId10"/>
    <sheet name="ผ3" sheetId="10" r:id="rId11"/>
    <sheet name="แผนที่ยุทธศาสตร์" sheetId="12" r:id="rId12"/>
  </sheets>
  <calcPr calcId="144525"/>
</workbook>
</file>

<file path=xl/calcChain.xml><?xml version="1.0" encoding="utf-8"?>
<calcChain xmlns="http://schemas.openxmlformats.org/spreadsheetml/2006/main">
  <c r="I110" i="10" l="1"/>
  <c r="C73" i="10" l="1"/>
  <c r="B73" i="10"/>
  <c r="F110" i="10" l="1"/>
  <c r="F111" i="10"/>
  <c r="D111" i="10"/>
  <c r="D110" i="10"/>
  <c r="C110" i="10"/>
  <c r="G111" i="10"/>
  <c r="C111" i="10"/>
  <c r="I111" i="10" s="1"/>
  <c r="E111" i="10"/>
  <c r="B111" i="10"/>
  <c r="G112" i="10"/>
  <c r="F112" i="10"/>
  <c r="E112" i="10"/>
  <c r="D112" i="10"/>
  <c r="C112" i="10"/>
  <c r="I112" i="10" s="1"/>
  <c r="B112" i="10"/>
  <c r="H112" i="10" s="1"/>
  <c r="B110" i="10"/>
  <c r="G108" i="10"/>
  <c r="G109" i="10" s="1"/>
  <c r="F108" i="10"/>
  <c r="F109" i="10" s="1"/>
  <c r="E108" i="10"/>
  <c r="E110" i="10" s="1"/>
  <c r="D108" i="10"/>
  <c r="C108" i="10"/>
  <c r="B108" i="10"/>
  <c r="I106" i="10"/>
  <c r="H106" i="10"/>
  <c r="I105" i="10"/>
  <c r="H105" i="10"/>
  <c r="I104" i="10"/>
  <c r="I108" i="10" s="1"/>
  <c r="H104" i="10"/>
  <c r="H108" i="10" s="1"/>
  <c r="G102" i="10"/>
  <c r="F102" i="10"/>
  <c r="E102" i="10"/>
  <c r="D102" i="10"/>
  <c r="C102" i="10"/>
  <c r="B102" i="10"/>
  <c r="I100" i="10"/>
  <c r="H100" i="10"/>
  <c r="I99" i="10"/>
  <c r="H99" i="10"/>
  <c r="I98" i="10"/>
  <c r="I102" i="10" s="1"/>
  <c r="H98" i="10"/>
  <c r="H102" i="10" s="1"/>
  <c r="G85" i="10"/>
  <c r="F85" i="10"/>
  <c r="E85" i="10"/>
  <c r="D85" i="10"/>
  <c r="C85" i="10"/>
  <c r="B85" i="10"/>
  <c r="I83" i="10"/>
  <c r="H83" i="10"/>
  <c r="I81" i="10"/>
  <c r="I85" i="10" s="1"/>
  <c r="H81" i="10"/>
  <c r="H85" i="10" s="1"/>
  <c r="G79" i="10"/>
  <c r="F79" i="10"/>
  <c r="E79" i="10"/>
  <c r="D79" i="10"/>
  <c r="C79" i="10"/>
  <c r="B79" i="10"/>
  <c r="I78" i="10"/>
  <c r="H78" i="10"/>
  <c r="I77" i="10"/>
  <c r="I79" i="10" s="1"/>
  <c r="H77" i="10"/>
  <c r="H79" i="10" s="1"/>
  <c r="G73" i="10"/>
  <c r="F73" i="10"/>
  <c r="E73" i="10"/>
  <c r="D73" i="10"/>
  <c r="I70" i="10"/>
  <c r="H70" i="10"/>
  <c r="I68" i="10"/>
  <c r="I73" i="10" s="1"/>
  <c r="H68" i="10"/>
  <c r="H73" i="10" s="1"/>
  <c r="G56" i="10"/>
  <c r="F56" i="10"/>
  <c r="E56" i="10"/>
  <c r="D56" i="10"/>
  <c r="C56" i="10"/>
  <c r="B56" i="10"/>
  <c r="G49" i="10"/>
  <c r="F49" i="10"/>
  <c r="E49" i="10"/>
  <c r="D49" i="10"/>
  <c r="C49" i="10"/>
  <c r="B49" i="10"/>
  <c r="C109" i="10" l="1"/>
  <c r="D109" i="10"/>
  <c r="H110" i="10"/>
  <c r="B109" i="10"/>
  <c r="H109" i="10" s="1"/>
  <c r="E109" i="10"/>
  <c r="G110" i="10"/>
  <c r="H111" i="10"/>
  <c r="I55" i="10"/>
  <c r="H55" i="10"/>
  <c r="I54" i="10"/>
  <c r="H54" i="10"/>
  <c r="I53" i="10"/>
  <c r="H53" i="10"/>
  <c r="I52" i="10"/>
  <c r="I56" i="10" s="1"/>
  <c r="I109" i="10" s="1"/>
  <c r="H52" i="10"/>
  <c r="H56" i="10" s="1"/>
  <c r="I47" i="10"/>
  <c r="H47" i="10"/>
  <c r="I46" i="10"/>
  <c r="I49" i="10" s="1"/>
  <c r="H46" i="10"/>
  <c r="H49" i="10" s="1"/>
  <c r="F47" i="11"/>
  <c r="F45" i="11"/>
  <c r="F43" i="11"/>
  <c r="C51" i="11"/>
  <c r="F51" i="11" l="1"/>
</calcChain>
</file>

<file path=xl/sharedStrings.xml><?xml version="1.0" encoding="utf-8"?>
<sst xmlns="http://schemas.openxmlformats.org/spreadsheetml/2006/main" count="5983" uniqueCount="3406">
  <si>
    <t>3.2 บัญชีโครงการพัฒนา และบัญชีประสานโครงการพัฒนา</t>
  </si>
  <si>
    <t>โครงการที่เทศบาลตำบลแหลมสักดำเนินการเอง</t>
  </si>
  <si>
    <t xml:space="preserve">                บัญชีโครงการพัฒนา</t>
  </si>
  <si>
    <t>รายละเอียดโครงการพัฒนา</t>
  </si>
  <si>
    <t>เทศบาลตำบลแหลมสัก  อำเภออ่าวลึก   จังหวัดกระบี่</t>
  </si>
  <si>
    <t xml:space="preserve">ยุทธศาสตร์จังหวัดที่  1  ยกระดับการท่องเที่ยวทางทะเล เชิงอนุรักษ์ ศิลปวัฒนธรรม ประวัติศาสตร์และสุขภาพ สู่ระดับนานาชาติ
</t>
  </si>
  <si>
    <t>ยุทธศาสตร์การพัฒนาของ อปท.ในเขตจังหวัดที่ 1  การท่องเที่ยวจังหวัดกระบี่ สู่ความยั่งยืน</t>
  </si>
  <si>
    <t>1. ยุทธศาสตร์การพัฒนาโครงสร้างพื้นฐาน</t>
  </si>
  <si>
    <t xml:space="preserve">   1.1 การพัฒนา ปรับปรุง บำรุงรักษา ระบบสาธารณูปโภค สาธารณูปการ</t>
  </si>
  <si>
    <t>ที่</t>
  </si>
  <si>
    <t>โครงการ/กิจกรรม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</si>
  <si>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</si>
  <si>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</si>
  <si>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</si>
  <si>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</si>
  <si>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ผลที่คาดว่าจะ</t>
  </si>
  <si>
    <t>หน่วยงานที่</t>
  </si>
  <si>
    <t>(ผลผลิตของโครงการ)</t>
  </si>
  <si>
    <t>(KPI)</t>
  </si>
  <si>
    <t>ได้รับ</t>
  </si>
  <si>
    <t>รับผิดชอบ</t>
  </si>
  <si>
    <t>(บาท)</t>
  </si>
  <si>
    <t>แบบ ผ.๐๑</t>
  </si>
  <si>
    <t>แผนพัฒนาสามปี (พ.ศ.2559 - 2561)</t>
  </si>
  <si>
    <t>(1)</t>
  </si>
  <si>
    <t>(๒)</t>
  </si>
  <si>
    <t>(๓)</t>
  </si>
  <si>
    <t>(๔)</t>
  </si>
  <si>
    <t>(๕)</t>
  </si>
  <si>
    <t>(๖)</t>
  </si>
  <si>
    <t>(๗)</t>
  </si>
  <si>
    <t>(๘)</t>
  </si>
  <si>
    <t>เพื่อความสะดวกและปลอดภัย</t>
  </si>
  <si>
    <t>กว้าง 6 ม. ยาว 69 ม. หนา</t>
  </si>
  <si>
    <t>กองช่าง</t>
  </si>
  <si>
    <t>ของประชาชนในการเดินทาง</t>
  </si>
  <si>
    <t>เพิ่มมากขึ้น</t>
  </si>
  <si>
    <t xml:space="preserve"> E0460743 N0918123)</t>
  </si>
  <si>
    <t>สัญจรไปมา</t>
  </si>
  <si>
    <t>บุกเบิกถนนไสโต๊ะดำ - อ่าวม่วง</t>
  </si>
  <si>
    <t xml:space="preserve">กว้าง 5 ม. ยาว 320 ม. </t>
  </si>
  <si>
    <t>มากขึ้น</t>
  </si>
  <si>
    <t>ยาว 6 ม.</t>
  </si>
  <si>
    <t xml:space="preserve">กิจกรรมต่าง ๆ </t>
  </si>
  <si>
    <t>เพื่อใช้เป็นพื้นที่ในการจอดรถ</t>
  </si>
  <si>
    <t>เทศบาลตำบลแหลมสัก</t>
  </si>
  <si>
    <t xml:space="preserve">หรือทำกิจกรรมต่าง ๆ </t>
  </si>
  <si>
    <t>(E0462209 N0915800)</t>
  </si>
  <si>
    <t>เพื่อป้องกันน้ำกัดเซาะและ</t>
  </si>
  <si>
    <t>พื้นที่ไม่น้อยกว่า 2,000 ตร.ม.</t>
  </si>
  <si>
    <t>ป้องกันดินไหลลงบนถนนใน</t>
  </si>
  <si>
    <t>E0460935 N0915978)</t>
  </si>
  <si>
    <t>ช่วงฝนตก</t>
  </si>
  <si>
    <t>พื้นที่ไม่น้อยกว่า 3,000 ตร.ม.</t>
  </si>
  <si>
    <t>ซ่อมแซมถนนสายต้นบก - ท่าเรือ</t>
  </si>
  <si>
    <t>0.15 ม. หรือผิวจราจรพื้นที่</t>
  </si>
  <si>
    <t>เพื่อป้องกันและแก้ไขปัญหา</t>
  </si>
  <si>
    <t>ก่อสร้างคูระบายน้ำ พร้อม</t>
  </si>
  <si>
    <t>น้ำกัดเซาะถนน</t>
  </si>
  <si>
    <t>เพื่อความสะดวกในการทำ</t>
  </si>
  <si>
    <t>ติดตั้งมิเตอร์ไฟฟ้าอาคารเอนก</t>
  </si>
  <si>
    <t xml:space="preserve">ประสงค์บ้านคลองทราย  </t>
  </si>
  <si>
    <t>(E 474621 N 479158)</t>
  </si>
  <si>
    <t>จำนวน 1 แห่ง</t>
  </si>
  <si>
    <t>เพื่อให้ประชาชนมีไฟฟ้าใช้และ</t>
  </si>
  <si>
    <t>ขยายเขตไฟฟ้าสาธารณะหมู่ที่</t>
  </si>
  <si>
    <t>สร้างความปลอดภัยในชีวิตและ</t>
  </si>
  <si>
    <t>(E 474606  N 479188)</t>
  </si>
  <si>
    <t>ทรัพย์สิน</t>
  </si>
  <si>
    <t>ก่อสร้างรั้วรอบสำนักงาน</t>
  </si>
  <si>
    <t>บริเวณสำนักงาน</t>
  </si>
  <si>
    <t>กว้าง 4 ม. ยาว 50 ม. หนา</t>
  </si>
  <si>
    <t>(E0461830 N0915712 ,</t>
  </si>
  <si>
    <t>0.15 ม.หรือพื้นที่ผิวจราจร</t>
  </si>
  <si>
    <t>E0461799  N0915772)</t>
  </si>
  <si>
    <t>ไม่น้อยกว่า 200 ตร.ม.</t>
  </si>
  <si>
    <t>สนามกีฬาได้</t>
  </si>
  <si>
    <t>ตำบลแหลมสัก</t>
  </si>
  <si>
    <t>(E 474615  N 479150)</t>
  </si>
  <si>
    <t>เพื่อให้ประชาชนได้รับความ</t>
  </si>
  <si>
    <t xml:space="preserve">ติดตั้งไฟฟ้าแสงสว่าง </t>
  </si>
  <si>
    <t>ประชาชนมีความ</t>
  </si>
  <si>
    <t>สะดวกปลอดภัย</t>
  </si>
  <si>
    <t>จำนวน 3 จุด</t>
  </si>
  <si>
    <t>สะดวกมากขึ้น</t>
  </si>
  <si>
    <t>(E 474615  N 479145)</t>
  </si>
  <si>
    <t>ในเวลากลางคืน</t>
  </si>
  <si>
    <t>(E 474614  N 479149)</t>
  </si>
  <si>
    <t>เพื่อความสะดวกของชาวประมง</t>
  </si>
  <si>
    <t>กว้าง 1.20 ม. ยาว 52 ม.</t>
  </si>
  <si>
    <t>ชาวประมงมี</t>
  </si>
  <si>
    <t>ในการประกอบอาชีพและขนส่ง</t>
  </si>
  <si>
    <t>(E 474613  N 479154)</t>
  </si>
  <si>
    <t>ทางทะเล</t>
  </si>
  <si>
    <t>ก่อสร้างถนน คสล. สายบ้านจะหวา</t>
  </si>
  <si>
    <t>กว้าง 3 ม. ยาว 76 ม. หนา</t>
  </si>
  <si>
    <t>(E046289 N0915612,</t>
  </si>
  <si>
    <t>ในการเดินทางของประชาชน</t>
  </si>
  <si>
    <t>0.15 ม. หรือผิวจราจรไม่</t>
  </si>
  <si>
    <t>E0461308 N0915683)</t>
  </si>
  <si>
    <t>น้อยกว่า 228 ตร.ม.</t>
  </si>
  <si>
    <t>เพื่อใช้ในการทำกิจกรรม</t>
  </si>
  <si>
    <t>กว้าง 10 ม. ยาว 30 ม.</t>
  </si>
  <si>
    <t>มีสถานที่สำหรับการทำ</t>
  </si>
  <si>
    <t xml:space="preserve">นันทนาการกีฬาและอื่น ๆ </t>
  </si>
  <si>
    <t xml:space="preserve">ต่าง ๆ </t>
  </si>
  <si>
    <t>กว้าง 5 ม. ยาว 100 ม. หนา</t>
  </si>
  <si>
    <t>(E046396 N0915780,</t>
  </si>
  <si>
    <t>ไม่น้อยกว่า 500 ตร.ม.</t>
  </si>
  <si>
    <t>E0461323 N0915765)</t>
  </si>
  <si>
    <t xml:space="preserve">ตีเส้นจราจรระยะทาง 4.355 </t>
  </si>
  <si>
    <t>ถนนอ่าวลึก - แหลมสัก</t>
  </si>
  <si>
    <t>กม. พร้อมฝังหมุดสะท้อนแสง</t>
  </si>
  <si>
    <t>(E0463164  N0918946,</t>
  </si>
  <si>
    <t>,ลูกแก้วสะท้อนแสง</t>
  </si>
  <si>
    <t>E0461527  N0915065)</t>
  </si>
  <si>
    <t>เพื่อป้องกันน้ำกัดเซาะดิน และ</t>
  </si>
  <si>
    <t>เทพื้น คสล.พื้นที่ไม่น้อยกว่า</t>
  </si>
  <si>
    <t>เด็กเล็กมีความ</t>
  </si>
  <si>
    <t>เพื่อความปลอดภัยของเด็กเล็ก</t>
  </si>
  <si>
    <t>ปลอดภัยมากขึ้น</t>
  </si>
  <si>
    <t>(E0462922  N091811)</t>
  </si>
  <si>
    <t xml:space="preserve">รั้วสูง 1.80 ม. ยาว 75 ม. </t>
  </si>
  <si>
    <t xml:space="preserve">ประตู 1 ชุด เสาธงสูง 8 ม. </t>
  </si>
  <si>
    <t xml:space="preserve"> E0461855 N0916385)</t>
  </si>
  <si>
    <t>พร้อมฐานเสาธง</t>
  </si>
  <si>
    <t xml:space="preserve">กว้าง 4 ม. ยาว 200 ม. </t>
  </si>
  <si>
    <t>กว้าง 3.5 ม. ยาว 7 ม. สูง</t>
  </si>
  <si>
    <t>เพื่อใช้ประกอบพิธีกรรมทาง</t>
  </si>
  <si>
    <t xml:space="preserve"> (E046172 N0914842)</t>
  </si>
  <si>
    <t>ศาสนาอิสลาม</t>
  </si>
  <si>
    <t>ต่อเติมความยาวของสะพาน</t>
  </si>
  <si>
    <t>เพื่อพัฒนาเส้นทางคมนาคมให้</t>
  </si>
  <si>
    <t>เพื่อป้องกันน้ำท่วมและกัดเซาะ</t>
  </si>
  <si>
    <t>ถนน</t>
  </si>
  <si>
    <t>E0461103 N0918192)</t>
  </si>
  <si>
    <t>เพื่อปรับปรุงต่อเติมอาคาร</t>
  </si>
  <si>
    <t>ปรับปรุงต่อเติมอาคารอเนก-</t>
  </si>
  <si>
    <t>อเนกประสงค์ให้มีสภาพดี</t>
  </si>
  <si>
    <t>ประสงค์บ้านคลองทราย</t>
  </si>
  <si>
    <t>ประชาชนใช้งานสะดวก</t>
  </si>
  <si>
    <t>โครงการก่อสร้างคูระบายน้ำถนน</t>
  </si>
  <si>
    <t>รางระบายน้ำกว้าง 0.40 ม.</t>
  </si>
  <si>
    <t xml:space="preserve">ลึกโดยเฉลี่ย 0.50 ม. ยาว </t>
  </si>
  <si>
    <t xml:space="preserve"> E0463325 N0918078)</t>
  </si>
  <si>
    <t>350 ม.</t>
  </si>
  <si>
    <t>กว้าง 4 ม. ยาว 95 ม. หรือ</t>
  </si>
  <si>
    <t>สะดวกและปลอดภัยในการ</t>
  </si>
  <si>
    <t>พื้นที่ไม่น้อยกว่า 380 ตร.ม.</t>
  </si>
  <si>
    <t>(E0463320 N0917967)</t>
  </si>
  <si>
    <t>เดินทาง</t>
  </si>
  <si>
    <t>ก่อสร้างถนน คสล.สายอ่าวม่วง</t>
  </si>
  <si>
    <t>ก่อสร้างถนน คสล. กว้าง 5 ม.</t>
  </si>
  <si>
    <t>(E0459841 N0919920,</t>
  </si>
  <si>
    <t xml:space="preserve"> E0459776 N0919673)</t>
  </si>
  <si>
    <t>กว้าง 5 ม. ยาว 90 ม. หรือ</t>
  </si>
  <si>
    <t>(E0461719 N0915360,</t>
  </si>
  <si>
    <t>พื้นที่ผิวจราจรไม่น้อยกว่า</t>
  </si>
  <si>
    <t xml:space="preserve"> E0461766 N0915413)</t>
  </si>
  <si>
    <t>450 ตร.ม.</t>
  </si>
  <si>
    <t>เพื่อให้นักเรียนและประชาชน</t>
  </si>
  <si>
    <t>จัดทางม้าลาย จำนวน 1 แห่ง</t>
  </si>
  <si>
    <t>ปรับปรุงระดับสนามกีฬา</t>
  </si>
  <si>
    <t>พร้อมปลูกหญ้า</t>
  </si>
  <si>
    <t>สถานที่ออกกำลังกาย</t>
  </si>
  <si>
    <t xml:space="preserve"> (E0462993 N0918660)</t>
  </si>
  <si>
    <t>ก่อสร้างอาคารอเนกประสงค์</t>
  </si>
  <si>
    <t>เพื่อติดตั้งป้ายบอกทางสถานที่</t>
  </si>
  <si>
    <t>ติดตั้งป้ายบอกทางจุดสำคัญ</t>
  </si>
  <si>
    <t>เขตเทศบาล</t>
  </si>
  <si>
    <t xml:space="preserve">มีป้ายบอกทางที่ชัดเจน </t>
  </si>
  <si>
    <t xml:space="preserve">สำคัญต่าง ๆ ในเขตเทศบาล  </t>
  </si>
  <si>
    <t>ในเขตเทศบาล</t>
  </si>
  <si>
    <t>สำนักปลัด</t>
  </si>
  <si>
    <t>สร้างความสะดวกในการเดินทาง</t>
  </si>
  <si>
    <t>ให้แก่นักท่องเที่ยว</t>
  </si>
  <si>
    <t>สะดวก</t>
  </si>
  <si>
    <t>เพื่อป้องกันน้ำกัดเซาะถนน</t>
  </si>
  <si>
    <t>ก่อสร้างคูระบายน้ำ กว้าง</t>
  </si>
  <si>
    <t>0.40 ม. ลึกโดยเฉลี่ย 0.50 ม.</t>
  </si>
  <si>
    <t>ยาว 96 ม.</t>
  </si>
  <si>
    <t>ปรับปรุงภูมิทัศน์บริเวณทาง</t>
  </si>
  <si>
    <t xml:space="preserve">เข้า - ออก เขตเทศบาล  </t>
  </si>
  <si>
    <t>เพื่อปรับปรุงภูมิทัศน์ให้เป็น</t>
  </si>
  <si>
    <t>ก่อสร้างบันไดพร้อมปรับปรุง</t>
  </si>
  <si>
    <t>ศูนย์การเรียนรู้มี</t>
  </si>
  <si>
    <t>สถานที่พักผ่อนและสร้าง</t>
  </si>
  <si>
    <t>ภูมิทัศน์ศูนย์การเรีนนรู้</t>
  </si>
  <si>
    <t>บรรยากาศในศูนย์การเรียนรู้</t>
  </si>
  <si>
    <t>เทพื้น คสล. พื้นที่ไม่น้อยกว่า</t>
  </si>
  <si>
    <t>65 ตร.ม.</t>
  </si>
  <si>
    <t>เพื่อซ่อมแซมหลังคาอาคารให้มี</t>
  </si>
  <si>
    <t>หลังคาอาคารมีความ</t>
  </si>
  <si>
    <t>ความแข็งแรง สมารถป้องกัน</t>
  </si>
  <si>
    <t>ความเสียหายจากลมพายุและ</t>
  </si>
  <si>
    <t>ฝนตกหนักได้</t>
  </si>
  <si>
    <t>เปลี่ยนหลังคาอาคารโรงจอดรถ</t>
  </si>
  <si>
    <t>พื้นที่ไม่น้อยกว่า 465 ตร.ม.</t>
  </si>
  <si>
    <t>ก่อสร้างหอพักน้ำประปา</t>
  </si>
  <si>
    <t>ประชาชนมีน้ำประปา</t>
  </si>
  <si>
    <t>กองการประปา</t>
  </si>
  <si>
    <t>(E0461715 N0915042)</t>
  </si>
  <si>
    <t>ขุดเจาะบ่อบาดาล หมู่ที่ 3</t>
  </si>
  <si>
    <t>เพื่อให้ประชาชนมีน้ำอุปโภค</t>
  </si>
  <si>
    <t>ขุดเจาะบ่อบาดาล ขนาด</t>
  </si>
  <si>
    <t>บริโภคอย่างเพียงพอ</t>
  </si>
  <si>
    <t>ไม่น้อยกว่า 100 เมตร</t>
  </si>
  <si>
    <t>ขยายเขตประปาในเขตเทศบาล</t>
  </si>
  <si>
    <t>เพื่อพัฒนาระบบการส่งน้ำ</t>
  </si>
  <si>
    <t xml:space="preserve">ก่อสร้างหอถังสูง ขนาด 120 </t>
  </si>
  <si>
    <t>ประชาชนมีน้ำประปาใช้อย่าง</t>
  </si>
  <si>
    <t>ประปาให้สามารถบริการ</t>
  </si>
  <si>
    <t>ลบ.ม.</t>
  </si>
  <si>
    <t>ประชาชนได้ทั่วถึงและมี</t>
  </si>
  <si>
    <t>ประสิทธิภาพมากขึ้น</t>
  </si>
  <si>
    <t>ตีเส้นจราจรถนน 1 สาย</t>
  </si>
  <si>
    <t>ถนนได้มาตรฐาน</t>
  </si>
  <si>
    <t>ขยายเขตไฟฟ้าสาธารณะ</t>
  </si>
  <si>
    <t>เพื่อให้ประชาชนทั่วไปและ</t>
  </si>
  <si>
    <t>ติดตั้งไฟฟ้าแสงสว่างบริเวณ</t>
  </si>
  <si>
    <t>นักท่องเที่ยวมีความปลอดภัย</t>
  </si>
  <si>
    <t>ท่าเทียบเรือแหลมสัก</t>
  </si>
  <si>
    <t>ในชีวิตและทรัพย์สินมากขึ้น</t>
  </si>
  <si>
    <t>ติดตั้งไฟฟ้าสาธารณะถนน</t>
  </si>
  <si>
    <t>อ่าวลึก-แหลมสัก</t>
  </si>
  <si>
    <t>เพื่อสร้างความสวยงามและเป็น</t>
  </si>
  <si>
    <t>ปู กระเบื้อง ติดตั้งโคมไฟส่อง</t>
  </si>
  <si>
    <t>สถานที่ดึงดูดนักท่องเที่ยวเข้ามา</t>
  </si>
  <si>
    <t>และปรับปรุงภูมิทัศน์ รอบ</t>
  </si>
  <si>
    <t>เที่ยวชมมากขึ้น</t>
  </si>
  <si>
    <t>บริเวณฐานปลาวาฬ</t>
  </si>
  <si>
    <t>สวยงามมากขึ้น</t>
  </si>
  <si>
    <t>เพื่อสร้างความสะดวกในการ</t>
  </si>
  <si>
    <t>เดินทางของประชาชน</t>
  </si>
  <si>
    <t>เพื่อสร้างความสะดวกและ</t>
  </si>
  <si>
    <t>ก่อสร้างถนน คสล.กว้าง 4 ม.</t>
  </si>
  <si>
    <t>ประชาชน</t>
  </si>
  <si>
    <t>(๒๕๕๘ : ๒๗๐,๐๐๐)</t>
  </si>
  <si>
    <t>(๒๕๖๐ : 375,000)</t>
  </si>
  <si>
    <t>(๒๕๕๗ : ๑,๘๖๐,๐๐๐)</t>
  </si>
  <si>
    <t>(E0460803 N0918104 ,</t>
  </si>
  <si>
    <t xml:space="preserve">ไสโต๊ะดำ - ที่ทิ้งขยะ </t>
  </si>
  <si>
    <t>ก่อสร้างถนน คสล.สายสามแยก</t>
  </si>
  <si>
    <t>0.15 ม. หรือพื้นที่ไม่</t>
  </si>
  <si>
    <t>น้อยกว่า 414 ตร.ม.</t>
  </si>
  <si>
    <t>มาตรฐานเพิ่ม</t>
  </si>
  <si>
    <t>สะดวกและปลอดภัย</t>
  </si>
  <si>
    <t>ในการเดินทาง</t>
  </si>
  <si>
    <t>มีถนนที่ได้</t>
  </si>
  <si>
    <t>(E0460813 N0916322,</t>
  </si>
  <si>
    <t>E0461558 N0916234)</t>
  </si>
  <si>
    <t>สะดวกในการเดินทางของ</t>
  </si>
  <si>
    <t>3,000 ม. หรือพื้นที่ไม่</t>
  </si>
  <si>
    <t>น้อยกว่า 15,000 ตร.ม.</t>
  </si>
  <si>
    <t>ก่อสร้างถนน คสล. สายปอเนาะ -</t>
  </si>
  <si>
    <t xml:space="preserve">ต้นบก </t>
  </si>
  <si>
    <t xml:space="preserve"> E0461558N0916234)</t>
  </si>
  <si>
    <t xml:space="preserve"> (E0461871 N0916322, </t>
  </si>
  <si>
    <t>(๒๕๕๗ :๗๐๐,000)</t>
  </si>
  <si>
    <t xml:space="preserve">พร้อมท่อเหลี่ยม 1.5x1.5 ม. </t>
  </si>
  <si>
    <t xml:space="preserve">เทศบาลตำบลแหลมสัก </t>
  </si>
  <si>
    <t>แหลมสัก</t>
  </si>
  <si>
    <t>โรงจอดรถเทศบาลตำบลแหลมสัก</t>
  </si>
  <si>
    <t>ก่อสร้างเทพื้นบริเวณอาคาร</t>
  </si>
  <si>
    <t xml:space="preserve">กว้าง 11.40 ม. ยาว </t>
  </si>
  <si>
    <t>335 ตร.ม.</t>
  </si>
  <si>
    <t xml:space="preserve"> 29.40 ม. พื้นที่ไม่น้อยกว่า </t>
  </si>
  <si>
    <t>(๒๕๕๘ : ๘๕,000)</t>
  </si>
  <si>
    <t>มีพื้นที่ในการจอดรถ</t>
  </si>
  <si>
    <t>เป็นระเบียบและ</t>
  </si>
  <si>
    <t>สามารถใช้พื้นที่ทำ</t>
  </si>
  <si>
    <t>(E0460928 N0915789 ,</t>
  </si>
  <si>
    <t>สายท่าเรือ - เตาถ่าน</t>
  </si>
  <si>
    <t>ก่อสร้างดาดคอนกรีตถนน</t>
  </si>
  <si>
    <t>(๒๕๕๘ : ๗๗๕,000)</t>
  </si>
  <si>
    <t>ป้องกันน้ำ</t>
  </si>
  <si>
    <t>กัดแซะถนนได้</t>
  </si>
  <si>
    <t>สามารถป้องกันน้ำ</t>
  </si>
  <si>
    <t>กัดเซาะเขตทางและ</t>
  </si>
  <si>
    <t>ป้องกันดินไหลลง</t>
  </si>
  <si>
    <t>บนถนน</t>
  </si>
  <si>
    <t>ก่อสร้างดาดคอนกรีตเขตทาง</t>
  </si>
  <si>
    <t>(E0462389 N0916428)</t>
  </si>
  <si>
    <t xml:space="preserve">ถนนอ่าวลึก - แหลมสัก </t>
  </si>
  <si>
    <t>(๒๕๕๘ : ๑,๑๖๐,000)</t>
  </si>
  <si>
    <t>(E0461776 N0915299,</t>
  </si>
  <si>
    <t>E0461040 N0915689)</t>
  </si>
  <si>
    <t>(๒๕๕๙ : ๒,๙๒๕,000)</t>
  </si>
  <si>
    <t>มาตรฐาน</t>
  </si>
  <si>
    <t xml:space="preserve">                                                                                                                       รายละเอียดโครงการพัฒนา                                                                                                                      </t>
  </si>
  <si>
    <t>เทศบาลตำบลแหลมสัก  อำเภออ่าวลึก จังหวัดกระบี่</t>
  </si>
  <si>
    <t xml:space="preserve">ยุทธศาสตร์จังหวัดที่ 1 ยกระดับคุณภาพการท่องเที่ยวทางทะเล เชิงอนุรักษ์ ศิลปวัฒนธรรมประวัติศาสตร์และสุขภาพ  สู่ระดับนานาชาติ
</t>
  </si>
  <si>
    <t xml:space="preserve"> - ยุทธศาสตร์การพัฒนาของ อปท.ในเขตจังหวัดที่ 1  พัฒนาการท่องเที่ยวทางทะเล เชิงอนุรักษ์ ศิลปวัฒนธรรม ประวัติศาสตร์และสุขภาพ</t>
  </si>
  <si>
    <t xml:space="preserve">         1. ยุทธศาสตร์การพัฒนาด้านโครงสร้างพื้นฐาน</t>
  </si>
  <si>
    <t xml:space="preserve">           1.1 การพัฒนา ปรับปรุง บำรุงรักษาระบบสาธารณูปโภคสาธารณูปการ</t>
  </si>
  <si>
    <t>อ่าวน้ำ</t>
  </si>
  <si>
    <t>เพิ่มขึ้น</t>
  </si>
  <si>
    <t>ประชาชนมีความสะดวก</t>
  </si>
  <si>
    <t>และปลอดภัยในการ</t>
  </si>
  <si>
    <t>ก่อสร้างคูระบายน้ำพร้อมทางเท้า</t>
  </si>
  <si>
    <t>ถนนหน้าโรงเรียนบ้านแหลมสัก</t>
  </si>
  <si>
    <t>E0461434 N0915004)</t>
  </si>
  <si>
    <t>(E04615065 N0461434 ,</t>
  </si>
  <si>
    <t>ทางเท้า จำนวน ๑ แห่ง</t>
  </si>
  <si>
    <t>(๒๕๕๙ : ๑,๙๐๐,๐๐๐)</t>
  </si>
  <si>
    <t>กัดเซาะถนนได้</t>
  </si>
  <si>
    <t>สามารถป้องกันละ</t>
  </si>
  <si>
    <t>แก้ไขปัญหาน้ำกัดเซาะ</t>
  </si>
  <si>
    <t>ติดตั้งมิเตอร์ไฟฟ้าศาลาอเนก-</t>
  </si>
  <si>
    <t>ประสงค์ บ้านคลองทราย</t>
  </si>
  <si>
    <t>(๒๕๕๘ : ๔,๐๐๐)</t>
  </si>
  <si>
    <t>(๒๕๕๗ : ๔,๐๐๐)</t>
  </si>
  <si>
    <t>(๒๕๕๖ : ๔,๐๐๐)</t>
  </si>
  <si>
    <t>ศาลาอเนก</t>
  </si>
  <si>
    <t>ประสงค์มีไฟฟ้า</t>
  </si>
  <si>
    <t>ใช้</t>
  </si>
  <si>
    <t>มีความสะดวกในการ</t>
  </si>
  <si>
    <t xml:space="preserve">จัดทำกิจกรรมต่าง ๆ </t>
  </si>
  <si>
    <t>ปรับปรุง ขยายเขตระบบไฟฟ้า</t>
  </si>
  <si>
    <t>สาธารณะ ม.๒ ม.๓ และ ม.๔</t>
  </si>
  <si>
    <t xml:space="preserve">2 หมู่ที่ 3 และ หมู่ที่ 4 </t>
  </si>
  <si>
    <t>(๒๕๕๘ : ๑๐๐,๐๐๐)</t>
  </si>
  <si>
    <t>(๒๕๕๗ : ๑๐๐,๐๐๐)</t>
  </si>
  <si>
    <t>(๒๕๕๖ : ๑๐๐,๐๐๐)</t>
  </si>
  <si>
    <t>ประชาชนมีไฟฟ้าใช้</t>
  </si>
  <si>
    <t>และทรัพย์สิน</t>
  </si>
  <si>
    <t>และมีปลอดภัยในชีวิต</t>
  </si>
  <si>
    <t>ก่อสร้างรั้วอาคารสำนักงาน</t>
  </si>
  <si>
    <t>(E474623 N479158)</t>
  </si>
  <si>
    <t>เพื่อป้องกันทรัพย์สินสูญหาย</t>
  </si>
  <si>
    <t>และเสียหาย</t>
  </si>
  <si>
    <t>เทศบาล ฯ  จำนวน ๑ แห่ง</t>
  </si>
  <si>
    <t>(๒๕๕๖ : 2,000,000)</t>
  </si>
  <si>
    <t>เทศบาลมีความ</t>
  </si>
  <si>
    <t>เป็นสัดส่วน</t>
  </si>
  <si>
    <t>สามารถป้องกัน</t>
  </si>
  <si>
    <t>ทรัพย์สินสูญหายและ</t>
  </si>
  <si>
    <t>เสียหายได้</t>
  </si>
  <si>
    <t xml:space="preserve"> - กุโบร์</t>
  </si>
  <si>
    <t>ก่อสร้างถนน คสล. สายคลองทราย</t>
  </si>
  <si>
    <t>เพื่อความสะดวกในการ</t>
  </si>
  <si>
    <t>ดวกในการเดินทาง</t>
  </si>
  <si>
    <t>(๒๕๕๘ : 150,000)</t>
  </si>
  <si>
    <t>(๒๕๕๗ : 1,100,000)</t>
  </si>
  <si>
    <t>ก่อสร้างผนังตาข่ายสนามกีฬา</t>
  </si>
  <si>
    <t>เพื่อป้องกันอุบัติเหตุของผู้เล่น</t>
  </si>
  <si>
    <t>และป้องกันฟุตบอลสูญหาย</t>
  </si>
  <si>
    <t>(๒๕๕๘ : ๖๐๐,000)</t>
  </si>
  <si>
    <t>(๒๕๕๗ : ๖๐๐,000)</t>
  </si>
  <si>
    <t>อุบัติเหตุและป้องกัน</t>
  </si>
  <si>
    <t>ไม่ให้ฟุตบอลสูญหาย</t>
  </si>
  <si>
    <t>ติดตั้งไฟฟ้าแสงสว่างท่าเทียบเรือ</t>
  </si>
  <si>
    <t xml:space="preserve">ตันกรอส บ้านหัวแหลม </t>
  </si>
  <si>
    <t xml:space="preserve">ชุมชนขนาดเล็กไม่เกิน 20 </t>
  </si>
  <si>
    <t>(๒๕๕๘ : 75,000)</t>
  </si>
  <si>
    <t>(๒๕๕๗ : ๗๕,๐๐๐)</t>
  </si>
  <si>
    <t>(๒๕๕๖ : ๗๕,๐๐๐)</t>
  </si>
  <si>
    <t>ท่าเทียบเรือมี</t>
  </si>
  <si>
    <t>แสงสว่างมากขึ้น</t>
  </si>
  <si>
    <t>ในการใช้ท่าเทียบเรือ</t>
  </si>
  <si>
    <t xml:space="preserve"> ตันกรอส บ้านทับตะวันตก</t>
  </si>
  <si>
    <t xml:space="preserve">ก่อสร้างท่าเทียบเรือชุมชนขนาดเล็ก </t>
  </si>
  <si>
    <t>(๒๕๕๘ : ๔๑๖,000)</t>
  </si>
  <si>
    <t>(๒๕๕๗ : ๔๑๖,๐๐๐)</t>
  </si>
  <si>
    <t>ความสะดวก</t>
  </si>
  <si>
    <t>ชาวประมงมีความ</t>
  </si>
  <si>
    <t>สะดวกในการประกอบ</t>
  </si>
  <si>
    <t>(๒๕๕๗ : ๒๘๕,๐๐๐)</t>
  </si>
  <si>
    <t>(๒๕๕๖ : ๒๘๕,๐๐๐)</t>
  </si>
  <si>
    <t>(๒๕๕๘ : ๒๘5,000)</t>
  </si>
  <si>
    <t>ปลอดภัยในการ</t>
  </si>
  <si>
    <t>เดินทางมากขึ้น</t>
  </si>
  <si>
    <t xml:space="preserve">ก่อสร้างถนนลูกรังบ้านบังอุหราบ </t>
  </si>
  <si>
    <t>(ชุมชนทับตะวัน)</t>
  </si>
  <si>
    <t>มีถนนได้</t>
  </si>
  <si>
    <t>เดินทางเพิ่มมากขึ้น</t>
  </si>
  <si>
    <t>(๒๕๕๘ :๑๖๗,000)</t>
  </si>
  <si>
    <t>(๒๕๕๗ : ๑๖๗,๐๐๐)</t>
  </si>
  <si>
    <t>(E0461496 N0915044)</t>
  </si>
  <si>
    <t>หรือพื้นที่ไม่น้อยกว่า</t>
  </si>
  <si>
    <t xml:space="preserve"> 228 ตร.ม.</t>
  </si>
  <si>
    <t>(๒๕๕๘ : ๕,๐๐๐,000)</t>
  </si>
  <si>
    <t>(๒๕๕๗ : ๕,๐๐๐,๐๐๐)</t>
  </si>
  <si>
    <t>(๒๕๕๖ : ๕,๐๐๐,๐๐๐)</t>
  </si>
  <si>
    <t>ตีเส้นจราจรพร้อมฝังหมุดสะท้อน-</t>
  </si>
  <si>
    <t>แสง  พร้อมป้ายเตื่อนแนวทาง</t>
  </si>
  <si>
    <t>(๒๕๕๘ : 1,500,000)</t>
  </si>
  <si>
    <t>มาตรฐานเพิ่มขึ้น</t>
  </si>
  <si>
    <t>ก่อสร้างเทพื้นพร้อมก่อสร้างราง</t>
  </si>
  <si>
    <t>ระบายน้ำบริเวณ ศพด.วัดสถิต</t>
  </si>
  <si>
    <t>โพธาราม</t>
  </si>
  <si>
    <t>(๒๕๕๘ : ๓๐๐,000)</t>
  </si>
  <si>
    <t>(๒๕๕๗ : ๓๐๐,๐๐๐)</t>
  </si>
  <si>
    <t>(๒๕๕๖ : ๓๐๐,๐๐๐)</t>
  </si>
  <si>
    <t>มีความเป็น</t>
  </si>
  <si>
    <t>สัดส่วนในการจัด</t>
  </si>
  <si>
    <t>กิจกรรมนันทนาการ</t>
  </si>
  <si>
    <t xml:space="preserve">กีฬาและอื่น ๆ </t>
  </si>
  <si>
    <t>พื้นรอบบริเวณ ศพด.</t>
  </si>
  <si>
    <t xml:space="preserve">วัดสถิตโพธาราม </t>
  </si>
  <si>
    <t>วัดสถิตโพธาราม มี</t>
  </si>
  <si>
    <t>ความสะดวกในการ</t>
  </si>
  <si>
    <t>รักษาความสะอาด</t>
  </si>
  <si>
    <t>266 ตร.ม. พร้อมราง</t>
  </si>
  <si>
    <t>ระบายน้ำ</t>
  </si>
  <si>
    <t>ก่อสร้างรั้วอาคารอเนกประสงค์</t>
  </si>
  <si>
    <t>(E0461835 N0916334 ,</t>
  </si>
  <si>
    <t>ปอเนาะ พร้อมเสาธง</t>
  </si>
  <si>
    <t>เพื่อให้ทราบบริเวณที่แน่นอน</t>
  </si>
  <si>
    <t>ของอาคารอเนกประสงค์</t>
  </si>
  <si>
    <t>ปอเนาะและป้องกันการสูญหาย</t>
  </si>
  <si>
    <t>ของทรัพย์สิน</t>
  </si>
  <si>
    <t>(๒๕๕๘ : 400,000)</t>
  </si>
  <si>
    <t>(๒๕๕๗ : 4๐๐,๐๐๐)</t>
  </si>
  <si>
    <t>(๒๕๕๖ : 25๐,๐๐๐)</t>
  </si>
  <si>
    <t>อาคารอเนก</t>
  </si>
  <si>
    <t>ประสงค์มีความ</t>
  </si>
  <si>
    <t xml:space="preserve">มีรั้วอาคารที่แข็งแรง </t>
  </si>
  <si>
    <t>ทรัพย์สินสูญหายได้</t>
  </si>
  <si>
    <t xml:space="preserve"> 800 ตร.ม.</t>
  </si>
  <si>
    <t>ในการเดินทางมากขึ้น</t>
  </si>
  <si>
    <t>(๒๕๕๘ : ๒00,000)</t>
  </si>
  <si>
    <t>(๒๕๕๗ : ๒๐๐,๐๐๐)</t>
  </si>
  <si>
    <t>ก่อสร้างศาลาที่พักผู้โดยสารและ</t>
  </si>
  <si>
    <t xml:space="preserve"> (E474613 N479156)</t>
  </si>
  <si>
    <t>นักท่องเที่ยว หมู่ที่ 3</t>
  </si>
  <si>
    <t>บกเบิกถนนลูกรังสายในซอย</t>
  </si>
  <si>
    <t>ประชาอุทิศ  (ยังไม่ได้ที่ดิน)</t>
  </si>
  <si>
    <t>(๒๕๕๗ : ๓๕๐,๐๐๐)</t>
  </si>
  <si>
    <t>(๒๕๕๘ : ๓๕0,000)</t>
  </si>
  <si>
    <t>(๒๕๕๖ : ๓5๐,๐๐๐)</t>
  </si>
  <si>
    <t>ประชาชน และ</t>
  </si>
  <si>
    <t>นักท่องเที่ยวมี</t>
  </si>
  <si>
    <t>ก่อสร้างอาคารอเนกประสงค์กุโบร์</t>
  </si>
  <si>
    <t>หัวแหลม</t>
  </si>
  <si>
    <t xml:space="preserve">กว้าง 5 ม. ยาว 8 ม. </t>
  </si>
  <si>
    <t>สูง ๓ ม.</t>
  </si>
  <si>
    <t>(๒๕๕๘ : ๔๐0,000)</t>
  </si>
  <si>
    <t>(๒๕๕๗ : ๔๐๐,๐๐๐)</t>
  </si>
  <si>
    <t>(๒๕๕๖ : ๔๐๐,๐๐๐)</t>
  </si>
  <si>
    <t>ชุมชนมีสถานที่</t>
  </si>
  <si>
    <t>จัดพิธีกรรมทาง</t>
  </si>
  <si>
    <t>ศาสนา</t>
  </si>
  <si>
    <t>ประชาชนมีสถานที่</t>
  </si>
  <si>
    <t>ประกอบพิธีกรรมทาง</t>
  </si>
  <si>
    <t>ศาสนา และได้รับความ</t>
  </si>
  <si>
    <t>ปรับปรุง ต่อเติมท่าเทียบเรือประมง</t>
  </si>
  <si>
    <t>ชุมชนทรายทอง (บ้านคลองทราย)</t>
  </si>
  <si>
    <t xml:space="preserve"> E0461566 N0914590)</t>
  </si>
  <si>
    <t xml:space="preserve">(E0462189 N0915583, </t>
  </si>
  <si>
    <t>(๒๕๕๘ : ๒๐0,000)</t>
  </si>
  <si>
    <t>ชุมชนมีท่าเรือ</t>
  </si>
  <si>
    <t>ในการทำประมง</t>
  </si>
  <si>
    <t>ได้สะดวก</t>
  </si>
  <si>
    <t>ก่อสร้างคูระบายน้ำถนนสายอ่าวน้ำ</t>
  </si>
  <si>
    <t xml:space="preserve"> (E0461143 N0918917,</t>
  </si>
  <si>
    <t xml:space="preserve"> - ไสโต๊ะดำ</t>
  </si>
  <si>
    <t xml:space="preserve">คูระบายน้ำกว้าง  ๐.4 ม. </t>
  </si>
  <si>
    <t>ลึกโดยเฉลี่ย 0.50 ม. ยาว</t>
  </si>
  <si>
    <t>๒๐๐ ม.</t>
  </si>
  <si>
    <t>ป้องกันน้ำกัด</t>
  </si>
  <si>
    <t>เซาะถนนได้ดี</t>
  </si>
  <si>
    <t>ยิ่งขึ้น</t>
  </si>
  <si>
    <t>ป้องกันน้ำท่วมและ</t>
  </si>
  <si>
    <t>ถนนชำรุด</t>
  </si>
  <si>
    <t>(๒๕๕๘ : ๕๕๐,000)</t>
  </si>
  <si>
    <t>(๒๕๕๗ : ๕๐๐,๐๐๐)</t>
  </si>
  <si>
    <t>ปรับปรุง ต่อเติมอาคารอเนก</t>
  </si>
  <si>
    <t>(E0461987 N0915776)</t>
  </si>
  <si>
    <t xml:space="preserve">ประสงค์บ้านคลองทราย </t>
  </si>
  <si>
    <t>จำนวน 1 หลัง</t>
  </si>
  <si>
    <t>(๒๕๕๘ : ๕๐๐,000)</t>
  </si>
  <si>
    <t>จัดกิจกรรม</t>
  </si>
  <si>
    <t>ต่างๆ</t>
  </si>
  <si>
    <t>ประชาชนมีสถานที่จัด</t>
  </si>
  <si>
    <t>กิจกรรมต่าง ๆ ได้ด้วย</t>
  </si>
  <si>
    <t>(E0463102 N0918265,</t>
  </si>
  <si>
    <t xml:space="preserve">ประชาอุทิศ </t>
  </si>
  <si>
    <t>เซาะถนนได้ดีขึ้น</t>
  </si>
  <si>
    <t xml:space="preserve">โครงการก่อสร้างถนน คสล. </t>
  </si>
  <si>
    <t>สายประชาอุทิศ (น.ส.วิมล  ส่งแสง)</t>
  </si>
  <si>
    <t>ปลอดภัยและสะดวก</t>
  </si>
  <si>
    <t>(๒๕๕๖ : 250,000)</t>
  </si>
  <si>
    <t>ประชาชนได้รับความสะดวก</t>
  </si>
  <si>
    <t>และปลอดภัยในการเดินทาง</t>
  </si>
  <si>
    <t>ยาว 260 ม. หนา 0.15 ม.</t>
  </si>
  <si>
    <t xml:space="preserve">หรือพื้นที่ไม่น้อยกว่า 1,300 </t>
  </si>
  <si>
    <t xml:space="preserve">ตร.ม. พร้อมวางท่อ Ø </t>
  </si>
  <si>
    <t xml:space="preserve"> 0.60 ม. จำนวน 3 แห่ง  </t>
  </si>
  <si>
    <t>แห่งละ ๖ ท่อน</t>
  </si>
  <si>
    <t>(๒๕๕๘ : ๘๗๑,000)</t>
  </si>
  <si>
    <t>(๒๕๕๗ : ๘๗๑,๐๐๐)</t>
  </si>
  <si>
    <t>บุกเบิกถนนลูกรังบ้านในนา</t>
  </si>
  <si>
    <t>(๒๕๕๖ : ๑๕๐,๐๐๐)</t>
  </si>
  <si>
    <t>จัดทำทางม้าลายหน้าโรงเรียน</t>
  </si>
  <si>
    <t xml:space="preserve"> (E0463054 N0918720)</t>
  </si>
  <si>
    <t>ทั่วไปมีความสะดวกและ</t>
  </si>
  <si>
    <t>ปลอดภัยในการข้ามถนน</t>
  </si>
  <si>
    <t>(๒๕๕๘ : 50,000)</t>
  </si>
  <si>
    <t>(๒๕๕๖ : ๕๐,๐๐๐)</t>
  </si>
  <si>
    <t>จัดทำทางม้าลาย</t>
  </si>
  <si>
    <t>๑ แห่ง</t>
  </si>
  <si>
    <t>นักเรียน/ประชาชนมี</t>
  </si>
  <si>
    <t>ความปลอดภัยและ</t>
  </si>
  <si>
    <t>สะดวกในการข้ามถนน</t>
  </si>
  <si>
    <t>ปรับปรุงสนามกีฬาชุมชนทุ่งสีทอง</t>
  </si>
  <si>
    <t>พร้อมปลูกหญ้า (โรงเรียนวัดสถิต</t>
  </si>
  <si>
    <t>โพธาราม)</t>
  </si>
  <si>
    <t>เพื่อให้เด็กเล็กเยาวชนประชาชน</t>
  </si>
  <si>
    <t>จำนวน ๑ แห่ง</t>
  </si>
  <si>
    <t>มีสนามกีฬาที่</t>
  </si>
  <si>
    <t>มีมาตรฐาน</t>
  </si>
  <si>
    <t xml:space="preserve">เด็กเล็ก เยาวชน </t>
  </si>
  <si>
    <t>ประชาชนทั่วไปมี</t>
  </si>
  <si>
    <t>(E0460769 N091809)</t>
  </si>
  <si>
    <t>ในการจัด</t>
  </si>
  <si>
    <t>มีสถานที่สำหรับทำ</t>
  </si>
  <si>
    <t>กิจกรรมทางศาสนา</t>
  </si>
  <si>
    <t xml:space="preserve"> </t>
  </si>
  <si>
    <t>และกิจกรรมต่างๆ</t>
  </si>
  <si>
    <t>ก่อสร้างบันไดและปรับปรุงภูมิทัศน์</t>
  </si>
  <si>
    <t>การเรียนรู้ชุมชน (ศาลาอเนก-</t>
  </si>
  <si>
    <t>ความสวยงาม</t>
  </si>
  <si>
    <t>ประชาชนและนัก</t>
  </si>
  <si>
    <t>ท่องเที่ยวมีสถานที่</t>
  </si>
  <si>
    <t>พักผ่อนและมี</t>
  </si>
  <si>
    <t>บรรยากาศที่ดีในการ</t>
  </si>
  <si>
    <t>เรียนรู้</t>
  </si>
  <si>
    <t>โครงการก่อสร้างคูระบายน้ำสาย</t>
  </si>
  <si>
    <t>ทับตะวันตก</t>
  </si>
  <si>
    <t>E0461213 N0914799)</t>
  </si>
  <si>
    <t>(E0461234 N0914896,</t>
  </si>
  <si>
    <t>ป้องกันน้ำกัดเซาะและ</t>
  </si>
  <si>
    <t>ถนนชำรุดได้ดีขึ้น</t>
  </si>
  <si>
    <t>โครงการปรับปรุงภูมิทัศน์บริเวณ</t>
  </si>
  <si>
    <t>(E0462167 N0915838)</t>
  </si>
  <si>
    <t>ทางเข้า - ออก เขตเทศบาล</t>
  </si>
  <si>
    <t>เพื่อให้มีภูมิทัศน์ที่น่ามอง</t>
  </si>
  <si>
    <t>สวยงามเป็นที่ประทับใจของ</t>
  </si>
  <si>
    <t>นักท่องเที่ยว</t>
  </si>
  <si>
    <t>ทางเข้า-ออก</t>
  </si>
  <si>
    <t>บริเวณทางเข้าออกเขต</t>
  </si>
  <si>
    <t xml:space="preserve">เทศบาลมีความสวยงาม </t>
  </si>
  <si>
    <t>น่ามอง เป็นที่ประทับใจ</t>
  </si>
  <si>
    <t>ของนักท่องเที่ยว</t>
  </si>
  <si>
    <t>ก่อสร้างพื้น คสล.พร้อมทางลงหน้า</t>
  </si>
  <si>
    <t xml:space="preserve">  (E0460769  N0915809)</t>
  </si>
  <si>
    <t xml:space="preserve">คานเรือคายัค </t>
  </si>
  <si>
    <t>คายัค ขึ้น-ลง และป้องกันความ</t>
  </si>
  <si>
    <t>เสียหายของเรือคายัค</t>
  </si>
  <si>
    <t>เก็บเรือคายัคได้</t>
  </si>
  <si>
    <t>นำเรือคายัคขึ้น - ลง</t>
  </si>
  <si>
    <t>และสามารถป้องกัน</t>
  </si>
  <si>
    <t>ความเสียหายได้</t>
  </si>
  <si>
    <t>(E 470908   N0915816)</t>
  </si>
  <si>
    <t>(๒๕๕๘ : 132,000)</t>
  </si>
  <si>
    <t>หลังคาอาคารมี</t>
  </si>
  <si>
    <t>ความแข็งแรง</t>
  </si>
  <si>
    <t>มากึ้น</t>
  </si>
  <si>
    <t>แข็งแรงสามารถป้องกัน</t>
  </si>
  <si>
    <t>พายุและฝนตกหนักได้</t>
  </si>
  <si>
    <t>ความเสียหายจากลม</t>
  </si>
  <si>
    <t>โครงการติดตั้งป้ายบอกทางใน</t>
  </si>
  <si>
    <t>(๒๕๕๗ : 150,000)</t>
  </si>
  <si>
    <t>เดินทางได้ด้วยความ</t>
  </si>
  <si>
    <t>ท่องเที่ยวสามารถ</t>
  </si>
  <si>
    <t>ก่อสร้างทางเดินเท้าพร้อมวางท่อ</t>
  </si>
  <si>
    <t>ระบายน้ำ ถนนอ่าวลึก - แหลมสัก</t>
  </si>
  <si>
    <t>(บ้านสมิหลัง)</t>
  </si>
  <si>
    <t>(E0643011 N0917524</t>
  </si>
  <si>
    <t>E0463168 N0918949)</t>
  </si>
  <si>
    <t>เพื่อความสะดวกของประชาชน</t>
  </si>
  <si>
    <t>ก่อสร้างทางเดินเท้าพร้อม</t>
  </si>
  <si>
    <t>วางท่อระบายน้ำ ถนนอ่าวลึก</t>
  </si>
  <si>
    <t xml:space="preserve"> - แหลมสัก (บ้านสมิหลัง)</t>
  </si>
  <si>
    <t>ประชาชนได้รับความ</t>
  </si>
  <si>
    <t>สะดวกในการเดินทาง</t>
  </si>
  <si>
    <t>เพื่อสร้างความปลอดภัยให้ผู้</t>
  </si>
  <si>
    <t>และปลอดภัย</t>
  </si>
  <si>
    <t>ใช้รถใช้ถนน ให้ใช้เส้นทาง</t>
  </si>
  <si>
    <t>(๒๕๕๘ : 60,000)</t>
  </si>
  <si>
    <t>ประชาชนมี</t>
  </si>
  <si>
    <t>ความปลอดภัย</t>
  </si>
  <si>
    <t>ประชาชน นักท่องเที่ยว</t>
  </si>
  <si>
    <t>ใช้รถใช้ถนนด้วยความ</t>
  </si>
  <si>
    <t>โครงการก่อสร้างเพิ่มเติม</t>
  </si>
  <si>
    <t>ปฎิมากรรมวาฬบรูด้า</t>
  </si>
  <si>
    <t>(๒๕๕๘ : ๙๐,๐๐๐)</t>
  </si>
  <si>
    <t>(E0460778 N0915851)</t>
  </si>
  <si>
    <t>บริเวณ</t>
  </si>
  <si>
    <t>ปฎิมากรรม</t>
  </si>
  <si>
    <t>วาฬบรูด้ามี</t>
  </si>
  <si>
    <t>บริเวณปฏิมากรรมวาฬ</t>
  </si>
  <si>
    <t>บรูด้ามีความสวยงาม</t>
  </si>
  <si>
    <t>มากขึ้น นักท่องเที่ยว</t>
  </si>
  <si>
    <t>โครงการก่อสร้างถนน คสล.ศูนย์</t>
  </si>
  <si>
    <t>พัฒนาเด็กเล็ก วัดสถิตโพธาราม</t>
  </si>
  <si>
    <t>(E0462864 N0918606)</t>
  </si>
  <si>
    <t>ปลอดภัยของผู้ปกครองในการ</t>
  </si>
  <si>
    <t>รับส่งนักเรียน</t>
  </si>
  <si>
    <t>ยาว 34 ม. หนา 0.15 หรือ</t>
  </si>
  <si>
    <t>พื้นที่ไม่น้อยกว่า  136 ตร.ม.</t>
  </si>
  <si>
    <t>(๒๕๕๘ : 102,000)</t>
  </si>
  <si>
    <t>ประชาชนมีความใน</t>
  </si>
  <si>
    <t>การรับส่งนักเรียน</t>
  </si>
  <si>
    <t>ติดตั้งไฟฟ้าสาธารณะถนนสาย</t>
  </si>
  <si>
    <t>บ้านต้นบก - ไสโต๊ะดำ</t>
  </si>
  <si>
    <t>ทรัพย์สินของประชาชน</t>
  </si>
  <si>
    <t>ถนนสายบ้านต้นบก - ไสโต๊ะดำ</t>
  </si>
  <si>
    <t>มีไฟฟ้าแสงสว่าง</t>
  </si>
  <si>
    <t>สาธารณะมากขึ้น</t>
  </si>
  <si>
    <t>ติดตั้งไฟฟ้าขนาดใหญ่ท่าเทียบเรือ</t>
  </si>
  <si>
    <t>ท่องเที่ยวมีความ</t>
  </si>
  <si>
    <t>ติดตั้งไฟฟ้าสาธารณะถนนอ่าวลึก</t>
  </si>
  <si>
    <t xml:space="preserve"> - แหลมสัก</t>
  </si>
  <si>
    <t xml:space="preserve">ก่อสร้างผนังกันดิน ถนนท่าเรือ - </t>
  </si>
  <si>
    <t>เตาถ่าน</t>
  </si>
  <si>
    <t>(E0460909 N0915785,</t>
  </si>
  <si>
    <t>E0460928 N0916007)</t>
  </si>
  <si>
    <t>เพื่อป้องกันดินไหลลงบนราง</t>
  </si>
  <si>
    <t>ระบายน้ำและผิวจราจร</t>
  </si>
  <si>
    <t>ก่อสร้างผนังกันดิน ถนนท่าเรือ</t>
  </si>
  <si>
    <t xml:space="preserve"> - เตาถ่าน จำนวน 1 แห่ง</t>
  </si>
  <si>
    <t>ป้องกันการไหล</t>
  </si>
  <si>
    <t>ของดินได้</t>
  </si>
  <si>
    <t>สามารรถป้องกันการ</t>
  </si>
  <si>
    <t>ไหลของลงบนราง</t>
  </si>
  <si>
    <t>ถนนได้</t>
  </si>
  <si>
    <t>ป้องกันความ</t>
  </si>
  <si>
    <t>เสียหายของ</t>
  </si>
  <si>
    <t>สามารถป้องกันถนน</t>
  </si>
  <si>
    <t>ทรุดและพังเข้าไปใน</t>
  </si>
  <si>
    <t>พื้นผิวจราจรถนน</t>
  </si>
  <si>
    <t>ก่อสร้างผนังกันดินพร้อมคู</t>
  </si>
  <si>
    <t>ระบายน้ำ บริเวณสนามกีฬา</t>
  </si>
  <si>
    <t>(E๐๙๑๕๐๑๖ N๐๔๖๑๔๔๖)</t>
  </si>
  <si>
    <t xml:space="preserve">เพื่อป้องกันย้ำกัดเซาะดิน </t>
  </si>
  <si>
    <t>บริเวณด้านข้างสนามกีฬา</t>
  </si>
  <si>
    <t>ผนังกันดิน ยาม ๑๐๘ ม.</t>
  </si>
  <si>
    <t>คูระบายน้ำ ยาว ๑๕๐ ม.</t>
  </si>
  <si>
    <t>ก่อสร้างลานกีฬาอเนกประสงค์</t>
  </si>
  <si>
    <t>(สนามฟุตซอล)</t>
  </si>
  <si>
    <t>(E0463017 N0918953)</t>
  </si>
  <si>
    <t>เพื่อให้เยาวชนและประชาชน</t>
  </si>
  <si>
    <t>มีสถานที่ออกกำลังกาย</t>
  </si>
  <si>
    <t>ป้องกันปัญหามั่วสุมกับ</t>
  </si>
  <si>
    <t>ยาเสพติด</t>
  </si>
  <si>
    <t>กว้าง 20 ม. ยาว 40 ม.</t>
  </si>
  <si>
    <t>ต้นบก - ใสโต๊ะดำ</t>
  </si>
  <si>
    <t>มีสถานที่</t>
  </si>
  <si>
    <t>ออกกำลังกาย</t>
  </si>
  <si>
    <t>เยาวชนและประชาชนมี</t>
  </si>
  <si>
    <t>สานที่ออกกำลังกาย และ</t>
  </si>
  <si>
    <t>เยาวชนห่างไกลยาเสพติด</t>
  </si>
  <si>
    <t>ประชาชนมีสถานที่ออก</t>
  </si>
  <si>
    <t xml:space="preserve"> (E0461586 N0914980)</t>
  </si>
  <si>
    <t xml:space="preserve"> (E0463110 N0918953)</t>
  </si>
  <si>
    <t>ก่อสร้างสวนสาธารณะเทศบาล</t>
  </si>
  <si>
    <t>ตำบลแหลมสัก หมู่ที่ 3</t>
  </si>
  <si>
    <t>เพื่อเป็นสถานที่ออก</t>
  </si>
  <si>
    <t>ออกกำลังกายและพักผ่อน</t>
  </si>
  <si>
    <t>หย่อนใจของประชาชน</t>
  </si>
  <si>
    <t>ปรับปรุงสวนสาธารณะ จำนวน</t>
  </si>
  <si>
    <t>1 แห่ง</t>
  </si>
  <si>
    <t>(๒๕๕๘ : ๓,๐๐๐,๐๐๐)</t>
  </si>
  <si>
    <t xml:space="preserve">ตำบลแหลมสัก หมู่ที่ 4 </t>
  </si>
  <si>
    <t>บ้านสมิหลัง</t>
  </si>
  <si>
    <t>(๒๕๕๘ : 4,300,000)</t>
  </si>
  <si>
    <t>กำลังกายและพักผ่อน</t>
  </si>
  <si>
    <t>หย่อนใจ</t>
  </si>
  <si>
    <t>ก่อสร้างท่าเทียบเรือระมง</t>
  </si>
  <si>
    <t>(E0460777 N0915806)</t>
  </si>
  <si>
    <t>ก่อสร้างท่าเทียบเรือประมง</t>
  </si>
  <si>
    <t>บ้านแหลมสัก</t>
  </si>
  <si>
    <t>เพื่อให้ชาวประมงมีท่า</t>
  </si>
  <si>
    <t>เทียบเรือประมงที่ได้</t>
  </si>
  <si>
    <t xml:space="preserve">มาตรฐาน มันคง แข็งแรง </t>
  </si>
  <si>
    <t>เรือประมงสามารถเทียบท่า</t>
  </si>
  <si>
    <t>ได้ตลอดเวลา</t>
  </si>
  <si>
    <t>(๒๕๕๘ : ๑๒,๐๐๐,๐๐๐)</t>
  </si>
  <si>
    <t>ชาวประมงมีท่าเทียบเรือ</t>
  </si>
  <si>
    <t>ประมงที่ได้มาตรฐาน</t>
  </si>
  <si>
    <t>สามารถนำเรือเทียบท่าได้</t>
  </si>
  <si>
    <t>ตลอดเวลา</t>
  </si>
  <si>
    <t>ก่อสร้างอาคารสำนักงาน</t>
  </si>
  <si>
    <t>มีอาคารสำนักงานที่ได้</t>
  </si>
  <si>
    <t>(E0462185 N0915808)</t>
  </si>
  <si>
    <t>ก่อสร้างอาคารสำนักงานเทศบาล</t>
  </si>
  <si>
    <t>ทำงานและบริการประชาชน</t>
  </si>
  <si>
    <t>มาตรฐานและสามารถ</t>
  </si>
  <si>
    <t>บริการประชาชนได้อย่าง</t>
  </si>
  <si>
    <t>จำนวน ๑ หลัง</t>
  </si>
  <si>
    <t>บ้านแหลมสัก  จำนวน ๑ แห่ง</t>
  </si>
  <si>
    <t>ก่อสร้างคูระบายน้ำถนนต้นบก</t>
  </si>
  <si>
    <t>(สามแยกบ่อกุ้ง-บ้านนายอ่อน</t>
  </si>
  <si>
    <t>นายาว</t>
  </si>
  <si>
    <t>เพื่อป้องกันน้ำท่วมและน้ำ</t>
  </si>
  <si>
    <t>กัดเซาะถนน</t>
  </si>
  <si>
    <t>คูระบายน้ำกว้าง ๐.๔๐ ม.</t>
  </si>
  <si>
    <t>ลึกโดยเฉลี่ย ๐.๕๐ ม. ยาว</t>
  </si>
  <si>
    <t>๙๐๐ ม.</t>
  </si>
  <si>
    <t>น้ำระบายได้</t>
  </si>
  <si>
    <t>ดีขึ้น</t>
  </si>
  <si>
    <t>สามารถป้องกันน้ำท่วม</t>
  </si>
  <si>
    <t>และป้องกันถนนชำรุด</t>
  </si>
  <si>
    <t>โครงการก่อสร้างสนามกีตำบล</t>
  </si>
  <si>
    <t>ก่อสร้างสนามกีฬาตำบล</t>
  </si>
  <si>
    <t>ออกกำลังกายและใช้ในการ</t>
  </si>
  <si>
    <t xml:space="preserve">แข่งขันกีฬาต่าง ๆ </t>
  </si>
  <si>
    <t>(๒๕๕๘ : ๑๘,๐๐๐,๐๐๐)</t>
  </si>
  <si>
    <t>เพื่อสถานที่ออกกำลังกาย</t>
  </si>
  <si>
    <t xml:space="preserve">และจัดการแข่งขันกีฬาต่างๆ </t>
  </si>
  <si>
    <t>ประชาชนในเขตเทศบาล</t>
  </si>
  <si>
    <t>และพื้นที่ใกล้เคียงมีสถานที่</t>
  </si>
  <si>
    <t>โครงการก่อสร้างหอเก็บน้ำประปา</t>
  </si>
  <si>
    <t>พร้อมขยายเขตประปาบ้านเตาถ่าน</t>
  </si>
  <si>
    <t>(E0460908 N0916035)</t>
  </si>
  <si>
    <t>เพื่อปรับปรุงระบบประปาและ</t>
  </si>
  <si>
    <t>รองรับการท่องเที่ยว การจัด</t>
  </si>
  <si>
    <t>กิจกรรมในโอกาสต่าง และ</t>
  </si>
  <si>
    <t>เพียงพอ</t>
  </si>
  <si>
    <t>ประชาชนมีน้ำใช้</t>
  </si>
  <si>
    <t>เพียงพอและ</t>
  </si>
  <si>
    <t>ทั่วถึง</t>
  </si>
  <si>
    <t>มีน้ำประปาใช้อย่าง</t>
  </si>
  <si>
    <t>เพียงพอและสามารถ</t>
  </si>
  <si>
    <t>จัดกิจกรรมให้บริการ</t>
  </si>
  <si>
    <t>ประชาชนได้สะดวก</t>
  </si>
  <si>
    <t>(E0461013 N0918108,</t>
  </si>
  <si>
    <t>(E0461611 No917723)</t>
  </si>
  <si>
    <t>ตำบลแหลมสัก หมู่ 2,3,4</t>
  </si>
  <si>
    <t>(2558 : 200,000)</t>
  </si>
  <si>
    <t>ประชาชนมีน้ำอุปโภค</t>
  </si>
  <si>
    <t>Ø 6 นิ้ว ท่อ PVC ลึก</t>
  </si>
  <si>
    <t>มีบ่อบาดาล</t>
  </si>
  <si>
    <t>ที่มีคุณภาพ</t>
  </si>
  <si>
    <t>บริโภคเพียงพอ ทั่วถึง</t>
  </si>
  <si>
    <t xml:space="preserve">ลบ.ม. หมู่ 4 </t>
  </si>
  <si>
    <t>(E0462877 N0918914)</t>
  </si>
  <si>
    <t>(๒๕๕๘ : ๓,๕๐๐,๐๐๐)</t>
  </si>
  <si>
    <t>มีหอถังสำหรับ</t>
  </si>
  <si>
    <t>เก็บน้ำประปา</t>
  </si>
  <si>
    <t>ทั่วถึงทุกชุมชน</t>
  </si>
  <si>
    <t>ใช้อย่างเพียงพอและ</t>
  </si>
  <si>
    <t>วางท่อน้ำดิบจากโครงการระบบ</t>
  </si>
  <si>
    <r>
      <t xml:space="preserve">ท่อ PE ขนาด </t>
    </r>
    <r>
      <rPr>
        <sz val="13"/>
        <rFont val="Vrinda"/>
        <family val="2"/>
      </rPr>
      <t>Ø</t>
    </r>
    <r>
      <rPr>
        <sz val="13"/>
        <rFont val="TH SarabunPSK"/>
        <family val="2"/>
      </rPr>
      <t xml:space="preserve"> 12 นิ้ว </t>
    </r>
  </si>
  <si>
    <t>ท่อส่งน้ำฝายคลองน้ำตก ถึงระบบ</t>
  </si>
  <si>
    <t>ระยะทาง 3,838 ม.</t>
  </si>
  <si>
    <t>E0461722 N0915736)</t>
  </si>
  <si>
    <t>ประปาหมู่บ้านแบบบาดาล</t>
  </si>
  <si>
    <t xml:space="preserve">(E0463119 N0918942, </t>
  </si>
  <si>
    <t>(๒๕๕๘ : 3,400,000)</t>
  </si>
  <si>
    <t>มีสนามกีฬาให้</t>
  </si>
  <si>
    <t>ประชาชนได้</t>
  </si>
  <si>
    <t>ขนาดใหญ่ชุมชนแสนสุข</t>
  </si>
  <si>
    <t>วางท่อน้ำดิบ</t>
  </si>
  <si>
    <t>ชุมชนแสนสุข</t>
  </si>
  <si>
    <t xml:space="preserve">ประชาชนมีน้ำอุปโภค </t>
  </si>
  <si>
    <t>บริโภค อย่างเพียงพอ</t>
  </si>
  <si>
    <t xml:space="preserve">ก่อสร้าง ปรับปรุงคันดิน </t>
  </si>
  <si>
    <t>(E0461726 N0915737)</t>
  </si>
  <si>
    <t>ท้องสระน้ำบ้านต้นบก พื้นที่</t>
  </si>
  <si>
    <t>บรรเทาความเดือดร้อนของ</t>
  </si>
  <si>
    <t>ประมาณ 13 ไร่</t>
  </si>
  <si>
    <t xml:space="preserve">ปรับปรุงสระน้ำบ้านต้นบก หมู่ 3 </t>
  </si>
  <si>
    <t>เพื่อปรับปรุงสระน้ำให้</t>
  </si>
  <si>
    <t>สามารถกักเก็บน้ำได้ใน</t>
  </si>
  <si>
    <t>ปริมาณที่เพียงพอและ</t>
  </si>
  <si>
    <t>ประชาชนในเขตเทศบาลได้</t>
  </si>
  <si>
    <t>มีน้ำอุปโภคเพียงพอและ</t>
  </si>
  <si>
    <t>รองรับการขยายตัวด้าน</t>
  </si>
  <si>
    <t>การท่องเที่ยวชุมชน</t>
  </si>
  <si>
    <t>ผ 01</t>
  </si>
  <si>
    <t>ยุทธศาสตร์การพัฒนาของ อปท.ในเขตจังหวัดที่ 3 พัฒนาคุณภาพชีวิตประชาชนสู่สังคมน่าอยู่</t>
  </si>
  <si>
    <t>2. ยุทธศาสตร์การพัฒนาคุณภาพชีวิตและสังคม</t>
  </si>
  <si>
    <t xml:space="preserve">    2.1. ส่งเสริมสุขภาพและสาธารณสุข</t>
  </si>
  <si>
    <t>เพื่อส่งเสริมให้ผู้ดูแลเด็กและผู้</t>
  </si>
  <si>
    <t>จัดกิจกรรมส่งเสริมสุขภาพ</t>
  </si>
  <si>
    <t>ผู้ดูแลเด็กและผู้ปกครองมี</t>
  </si>
  <si>
    <t>กองการศึกษา</t>
  </si>
  <si>
    <t>ปกครองมีความรู้ ทัศนคติ และการ</t>
  </si>
  <si>
    <t>ศพด.ทต.แหลมสัก</t>
  </si>
  <si>
    <t>(เด็กใต้ไม่กินหวาน)</t>
  </si>
  <si>
    <t>ปฏิบัติตนในการดูแลทันตสุขภาพ</t>
  </si>
  <si>
    <t>ศพด.วัดสถิตฯ</t>
  </si>
  <si>
    <t>ของเด็กเล็กได้อย่างถูกต้อง</t>
  </si>
  <si>
    <t>เด็ก เยาวชน ประชาชน สนใจ</t>
  </si>
  <si>
    <t>เห็นคุณค่าของการเล่นกีฬา</t>
  </si>
  <si>
    <t>อย่างน้อยปีละ 1 ครั้ง</t>
  </si>
  <si>
    <t>ในการเล่นกีฬาออกกำลังกาย</t>
  </si>
  <si>
    <t>ออกกำลังกาย ฝึกฝนทักษะ การเล่น</t>
  </si>
  <si>
    <t xml:space="preserve">มีสุขภาพพลานามัยแข็งแรง </t>
  </si>
  <si>
    <t>ไม่ยุ่งเกี่ยวยาเสพติด</t>
  </si>
  <si>
    <t>ป้องกันปัญหายาเสพติดในชุมชน</t>
  </si>
  <si>
    <t>ที่ดีขึ้น</t>
  </si>
  <si>
    <t>โครงการจัดซื้ออาหารเสริม (นม)</t>
  </si>
  <si>
    <t>เพื่อพัฒนาสุขภาพเด็กในวัยเรียน</t>
  </si>
  <si>
    <t>จัดซื้ออาหารเสริม(นม) ให้</t>
  </si>
  <si>
    <t>เด็กนักเรียนได้รับอาหารเสริม</t>
  </si>
  <si>
    <t>เด็กเล็ก เด็กอนุบาล และ</t>
  </si>
  <si>
    <t>เทศบาล</t>
  </si>
  <si>
    <t>(นม) และมีสุขภาพร่างกาย</t>
  </si>
  <si>
    <t>เด็กประถม ป.1 - 6  ของ</t>
  </si>
  <si>
    <t>แข็งแรง</t>
  </si>
  <si>
    <t>ศพด.ทต.แหลมสัก ศพด.</t>
  </si>
  <si>
    <t>ร.ร.บ้านแหลมสัก</t>
  </si>
  <si>
    <t>วัดสถิตฯ ร.ร.บ้านแหลมสัก</t>
  </si>
  <si>
    <t>ร.ร.วัสดถิตฯ</t>
  </si>
  <si>
    <t>และ ร.ร.วัดสถิตโพธาราม</t>
  </si>
  <si>
    <t>ได้ดื่มในวันเปิดเรียนและ</t>
  </si>
  <si>
    <t>ช่วงปิดเทอม</t>
  </si>
  <si>
    <t>โครงการแข่งขันกีฬาสีในศูนย์พัฒนา</t>
  </si>
  <si>
    <t>เพื่อให้เด็กเล็กรักการออกกำลังกาย</t>
  </si>
  <si>
    <t>เด็กเล็กรักการออกกำลังกาย</t>
  </si>
  <si>
    <t>เด็กเล็ก</t>
  </si>
  <si>
    <t>เล่นกีฬา มีสุขภาพพลานามัย</t>
  </si>
  <si>
    <t>(ศพด.ทต.แหลมสัก)</t>
  </si>
  <si>
    <t>โครงการออกกำลังกายยามเช้า</t>
  </si>
  <si>
    <t>เพื่อส่งเสริมพัฒนาการทางด้าน</t>
  </si>
  <si>
    <t>-</t>
  </si>
  <si>
    <t>เด็กเล็กมีพัฒนาการทางด้าน</t>
  </si>
  <si>
    <t>ร่างกายแก่เด็กเล็ก</t>
  </si>
  <si>
    <t>แข็งแรงมากขึ้น</t>
  </si>
  <si>
    <t>เพื่อให้มีเตาเผาศพที่ถูกหลักอนามัย</t>
  </si>
  <si>
    <t xml:space="preserve">ก่อสร้างเตาเผาศพวัดสถิต </t>
  </si>
  <si>
    <t>ประชาชนมีสถานที่ฌาปนกิจศพ</t>
  </si>
  <si>
    <t>กองสาธารณสุข</t>
  </si>
  <si>
    <t>ได้มาตรฐานและปลอดมลพิษ</t>
  </si>
  <si>
    <t>โพธาราม จำนวน 1 แห่ง</t>
  </si>
  <si>
    <t>ที่ถูกหลักอนามัย ได้มาตฐาน</t>
  </si>
  <si>
    <t>และปลอดมลพิษ</t>
  </si>
  <si>
    <t>ปีละ 1 ครั้ง</t>
  </si>
  <si>
    <t>เสริมสร้างขวัญกำลังใจในการ</t>
  </si>
  <si>
    <t>ปฏิบัติงาน</t>
  </si>
  <si>
    <t>โครงการเติมสุขให้เต็มใจวัยสูงอายุ</t>
  </si>
  <si>
    <t xml:space="preserve"> - เพื่อส่งเสริมให้ผู้สูงอายุได้ทำ</t>
  </si>
  <si>
    <t>จัดกิจกรรมนันทนาการ</t>
  </si>
  <si>
    <t xml:space="preserve">กิจกรรมร่วมกัน  </t>
  </si>
  <si>
    <t>สำหรับผู้สูงอายุในเขต</t>
  </si>
  <si>
    <t xml:space="preserve"> - เพื่อเชิดชูคุณงามความดีและ</t>
  </si>
  <si>
    <t>เล็งเห็นความสำคัญของผู้สูงอายุ</t>
  </si>
  <si>
    <t>อย่างน้อยปีละ 4 ครั้ง</t>
  </si>
  <si>
    <t>เพื่อส่งเสริมให้ประชาชนใส่ใจห่วงใย</t>
  </si>
  <si>
    <t>จัดกิจกรรมให้ความรู้ด้าน</t>
  </si>
  <si>
    <t>ประชาชนใส่ใจห่วงใยสุขภาพ</t>
  </si>
  <si>
    <t>กองสาธารณสุขฯ</t>
  </si>
  <si>
    <t>ในสุขภาพ</t>
  </si>
  <si>
    <t>สุขภาพแก่ประชาชนชนใน</t>
  </si>
  <si>
    <t>ตนเองและสมาชิก คนในชุมชน</t>
  </si>
  <si>
    <t>ชุมชนต้นแบบ 1 ชุมชน</t>
  </si>
  <si>
    <t>เพื่อพัฒนาศักยภาพด้านสาธารณสุข</t>
  </si>
  <si>
    <t>ประชาชนได้รับบริการด้าน</t>
  </si>
  <si>
    <t>ได้รับบริการอย่างทั่วถึง</t>
  </si>
  <si>
    <t>สาธารณสุขทั่วถึงทุกครัวเรือน</t>
  </si>
  <si>
    <t>ป้องกันและควบคุมโรคในด้าน</t>
  </si>
  <si>
    <t>ป้องกันและควบคุมตนเองและ</t>
  </si>
  <si>
    <t>สาธารณสุข กลุ่มเสี่ยงต่างๆ</t>
  </si>
  <si>
    <t>ได้มากขึ้น</t>
  </si>
  <si>
    <t>ครัวเรือนในการป้องกันปัญหา</t>
  </si>
  <si>
    <t>ทั้งโรคติดต่อและโรคไม่ติดต่อ</t>
  </si>
  <si>
    <t>ด้านสาธารณสุขได้</t>
  </si>
  <si>
    <t>เช่น โรคมะเร็งปากมดลูก โรคไข้</t>
  </si>
  <si>
    <t>โครงการก่อสร้างลานกีฬาอเนก</t>
  </si>
  <si>
    <t>เพื่อส่งเสริมการออกกำลังกาย</t>
  </si>
  <si>
    <t>ก่อสร้างลานกีฬาชุมชน</t>
  </si>
  <si>
    <t>เด็ก เยาวชนและประชาชน</t>
  </si>
  <si>
    <t>ประสงค์ต้านยาเสพติดชุมชน</t>
  </si>
  <si>
    <t>และใช้เวลาว่างให้เกิดประโยชน์</t>
  </si>
  <si>
    <t>แหลมทอง จำนวน 1 แห่ง</t>
  </si>
  <si>
    <t>ทั่วไปมีสุขภาพสมบูรณ์แข็งแรง</t>
  </si>
  <si>
    <t>แหลมทอง</t>
  </si>
  <si>
    <t>รวมทั้งใช้จัดกิจกรรมต่างๆ</t>
  </si>
  <si>
    <t>ทับตะวัน จำนวน 1 แห่ง</t>
  </si>
  <si>
    <t>ทรายทอง จำนวน 1 แห่ง</t>
  </si>
  <si>
    <t>โครงการก่อสร้างลานกีฬา</t>
  </si>
  <si>
    <t>อเนกประสงค์ต้านยาเสพติดชุมชน</t>
  </si>
  <si>
    <t>ทุ่งสีทอง จำนวน 1 แห่ง</t>
  </si>
  <si>
    <t>ทุ่งสีทอง</t>
  </si>
  <si>
    <t>สมทบกองทุนหลักประกันสุขภาพ</t>
  </si>
  <si>
    <t>เพื่อสนับสนุนและส่งเสริมการจัด</t>
  </si>
  <si>
    <t>เป็นแหล่งสนับสนุนงบ</t>
  </si>
  <si>
    <t>ประชาชนได้รับการแก้ไขและ</t>
  </si>
  <si>
    <t>เทศบาลตำบลแหลมสัก(สปสช.)</t>
  </si>
  <si>
    <t>กิจกรรมด้านสาธารณสุขแก่ชุมชน</t>
  </si>
  <si>
    <t>ประมาณเพื่อแก้ไขปัญหา</t>
  </si>
  <si>
    <t>ส่งเสริมให้มีสุขภาพมีคุณภาพ</t>
  </si>
  <si>
    <t>กองทุนฯ</t>
  </si>
  <si>
    <t>อาสาสมัครและหน่วยงานต่างๆ</t>
  </si>
  <si>
    <t>สาธารณสุขในเขตเทศบาล</t>
  </si>
  <si>
    <t>ชีวิตด้านสาธารณสุขที่ดี</t>
  </si>
  <si>
    <t>ด้านสาธารณสุข</t>
  </si>
  <si>
    <t>จัดซื้อเครื่องออกกำลังกายกลางแจ้ง</t>
  </si>
  <si>
    <t>เพื่อให้ประชาชนมีเครื่องออก</t>
  </si>
  <si>
    <t>จัดซื้อเครื่องออกกำลังกาย</t>
  </si>
  <si>
    <t>มีเครื่องออกกำลังกายที่มี</t>
  </si>
  <si>
    <t>กำลังกายกลางแจ้งที่มีประสิทธิภาพ</t>
  </si>
  <si>
    <t>กลางแจ้ง ติดตั้งหมู่ 3 และ</t>
  </si>
  <si>
    <t>ประสิทธิภาพ  ประชาชนใช้</t>
  </si>
  <si>
    <t>ใช้เวลาว่างเป็นประโยชน์  มีสุขภาพ</t>
  </si>
  <si>
    <t>หมู่ 4</t>
  </si>
  <si>
    <t>เวลาว่างอย่างเกิดประโยชน์</t>
  </si>
  <si>
    <t>ร่างกายที่แข็งแรง</t>
  </si>
  <si>
    <t>และทำให้ร่างกายแข็งแรง</t>
  </si>
  <si>
    <t xml:space="preserve">         2.ยุทธศาสตร์การพัฒนาคุณภาพชีวิตและสังคม</t>
  </si>
  <si>
    <t xml:space="preserve">         2.2. ส่งเสริมสวัสดิการและสังคมสงเคราะห์</t>
  </si>
  <si>
    <t>โครงการสงเคราะห์ ช่วยเหลือ</t>
  </si>
  <si>
    <t xml:space="preserve"> - เพื่อบรรเทาความเดือดร้อนแก่</t>
  </si>
  <si>
    <t xml:space="preserve"> - ดำเนินการช่วยเหลือผู้</t>
  </si>
  <si>
    <t>มีการช่วยเหลือ</t>
  </si>
  <si>
    <t>ประชาชนได้รับการช่วยเหลือ</t>
  </si>
  <si>
    <t xml:space="preserve">ผู้ประสบภัยต่าง ๆ </t>
  </si>
  <si>
    <t>ผู้ประสบภัย เยียวยาค่าเสียหายและ</t>
  </si>
  <si>
    <t>อย่างรวดเร็ว สามารถบรรเทา</t>
  </si>
  <si>
    <t>วัสดุอุปกรณ์เบื้องต้น แก่ผู้ประสบภัย</t>
  </si>
  <si>
    <t>ความเดือดร้อนได้อย่างทัน</t>
  </si>
  <si>
    <t>เช่น ไฟไหม้ วาตภัย อุทกภัย ฯลฯ</t>
  </si>
  <si>
    <t>เพื่อช่วยเหลือประชาชนที่ฐานะ</t>
  </si>
  <si>
    <t>ช่วยเหลือครัวเรือนผู้ยากไร้</t>
  </si>
  <si>
    <t>ประชาชนที่มีฐานะยากจน</t>
  </si>
  <si>
    <t>ยากจน ไร้ที่อยู่อาศัยที่มั่นคง</t>
  </si>
  <si>
    <t>และด้อยโอกาสในเขต</t>
  </si>
  <si>
    <t>ไร้ที่อยู่ที่มั่นคงได้รับการดู</t>
  </si>
  <si>
    <t>แล และมีความเป็นอยู่ที่ดีขึ้น</t>
  </si>
  <si>
    <t xml:space="preserve">พัฒนาคุณภาพชีวิตผู้พิการ ผู้สูงอายุ  </t>
  </si>
  <si>
    <t>เพื่อดูแลสุขภาพกายและจิตใจ</t>
  </si>
  <si>
    <t>จัดกิจกรรมดูแลสุขภาพกาย</t>
  </si>
  <si>
    <t>ผู้สูงอายุมีขวัญกำลังใจและ</t>
  </si>
  <si>
    <t>ผู้ป่วยเอดส์ และผู้ด้วยโอกาส</t>
  </si>
  <si>
    <t>ของผู้สูงอายุ และมีขวัญกำลัง</t>
  </si>
  <si>
    <t>และจิตใจของผู้สูงอายุ ผู้ด้อย</t>
  </si>
  <si>
    <t>เป็นการแลกเปลี่ยนความคิด</t>
  </si>
  <si>
    <t>ใจ แลกเปลี่ยนประสบการณ์</t>
  </si>
  <si>
    <t>โอกาส ผู้พิการ ทัศนศึกษา</t>
  </si>
  <si>
    <t>ร่วมกัน</t>
  </si>
  <si>
    <t>มีงานทำ</t>
  </si>
  <si>
    <t>ดูงาน จำนวน 50 คน/ปี</t>
  </si>
  <si>
    <t>จ่ายเบี้ยยังชีพผู้สูงอายุ คนพิการ</t>
  </si>
  <si>
    <t>เพื่อส่งเสริมสวัสดิการสังคมแก่</t>
  </si>
  <si>
    <t>จ่ายเบียยังชีพให้แก่ผู้สูงอายุ</t>
  </si>
  <si>
    <t>ผู้สูงอายุ คนพิการและผู้ป่วย</t>
  </si>
  <si>
    <t>และผู้ป่วยโรคเอดส์</t>
  </si>
  <si>
    <t>ผู้สูงอายุ คนพิการผู้ป่วยโรคเอดส์</t>
  </si>
  <si>
    <t>ผู้พิการ และผู้ป่วยเอดส์</t>
  </si>
  <si>
    <t>คุณภาพชีวิตที่ดีขึ้น</t>
  </si>
  <si>
    <t>โรคเอดส์ได้รับการดูแล มีขวัญ</t>
  </si>
  <si>
    <t>ให้มีความเป็นอยู่ที่ดีขึ้น</t>
  </si>
  <si>
    <t>กำลังใจ มีความเป็นอยู่ที่ดีขึ้น</t>
  </si>
  <si>
    <t>โครงการพัฒนาสตรีและครอบครัว</t>
  </si>
  <si>
    <t xml:space="preserve"> - เพื่อส่งเสริมภาวะผู้นำสตรีใน</t>
  </si>
  <si>
    <t>กลุ่มสตรีในเขตเทศบาล</t>
  </si>
  <si>
    <t xml:space="preserve">ชุมชนและพัฒนาสตรีในด้านต่าง ๆ </t>
  </si>
  <si>
    <t>และศูนย์พัฒนาครอบครัว</t>
  </si>
  <si>
    <t xml:space="preserve"> - เพื่อสนับสนุนการดำเนินงานของ</t>
  </si>
  <si>
    <t>ในชุมชนเทศบาลตำบล</t>
  </si>
  <si>
    <t>ศูนย์พัฒนาครอบครัวและชุมชน</t>
  </si>
  <si>
    <t>แหลมสัก มีศักยภาพ</t>
  </si>
  <si>
    <t>โครงการจัดทำป้ายชุมชนและปรับ</t>
  </si>
  <si>
    <t>เพื่อให้ชุมชนมีการแบ่งเขตพื้นที่</t>
  </si>
  <si>
    <t>ชุมชนมีการแบ่งเขตที่ชัดเจน</t>
  </si>
  <si>
    <t>ภูมิทัศน์รอบป้าย</t>
  </si>
  <si>
    <t>อย่างชัดเจน และง่ายต่อการสำรวจ</t>
  </si>
  <si>
    <t>ง่ายต่อการสำรวจและมีความ</t>
  </si>
  <si>
    <t>พื้นที่ และมีภูมิทัศน์รอบป้ายที่มี</t>
  </si>
  <si>
    <t>เป็นระเบียบเรียบร้อย สวยงาม</t>
  </si>
  <si>
    <t>เพื่อช่วยให้ประชาชนผู้ยากไร้และ</t>
  </si>
  <si>
    <t>ประชาชนผู้ยากไร้และผู้ด้อย</t>
  </si>
  <si>
    <t>ผู้ด้อยโอกาสมีความเป็นอยู่ที่ดีขึ้น</t>
  </si>
  <si>
    <t>โอกาสมีความเป็นอยู่ที่ดีขึ้น</t>
  </si>
  <si>
    <t>ให้การสงเคราะห์ช่วยเหลือเบื้องต้น</t>
  </si>
  <si>
    <t>แก่ครอบครัวที่ประสบภาวะทุกข์</t>
  </si>
  <si>
    <t>ยากลำบากเดือดร้อนมีฐานะยากจน</t>
  </si>
  <si>
    <t>ส่งเสริมสวัสดิการสังคมด้านการ</t>
  </si>
  <si>
    <t>สงเคราะห์ครอบครัวผู้ยากไร้</t>
  </si>
  <si>
    <t>ด้อยโอกาศ หรืออยู่ในภาวะ</t>
  </si>
  <si>
    <t xml:space="preserve">ยากลำบาก </t>
  </si>
  <si>
    <t xml:space="preserve">         2.3. ส่งเสริมการศึกษา จริยธรรมและคุณธรรม</t>
  </si>
  <si>
    <t>โครงการสายใยรักแห่งครอบครัว</t>
  </si>
  <si>
    <t>เพื่อให้ความรู้แก่ผู้ปกครองในการ</t>
  </si>
  <si>
    <t>แม่ทุกคนในเขตเทศบาลที่มี</t>
  </si>
  <si>
    <t>มีจำนวนเด็กแรกเกิดได้รับการ</t>
  </si>
  <si>
    <t>เลี้ยงดูลูกอย่างใกล้ชิดและถูกวิธี</t>
  </si>
  <si>
    <t>เลี้ยงดูด้วยนมแม่เพิ่มขึ้น  และ</t>
  </si>
  <si>
    <t>เด็กทารกมีพัฒนาการที่ดี</t>
  </si>
  <si>
    <t>โครงการชุมชนเข้มแข็ง ครอบครัว</t>
  </si>
  <si>
    <t>เพื่อส่งเสริมชุมชน/ครอบครัวให้มี</t>
  </si>
  <si>
    <t>เด็ก เยาวชนที่เป็นกลุ่มเสี่ยง</t>
  </si>
  <si>
    <t>ชุมชนและครอบครัวมีความ</t>
  </si>
  <si>
    <t>อบอุ่น</t>
  </si>
  <si>
    <t>ความเข้มแข็งและอบอุ่น</t>
  </si>
  <si>
    <t>อายุ 12-25 ปี เข้าร่วม</t>
  </si>
  <si>
    <t>เข้มแข็งและอบอุ่น</t>
  </si>
  <si>
    <t>กิจกรรม</t>
  </si>
  <si>
    <t>โครงการเยี่ยมบ้านเด็กเล็ก</t>
  </si>
  <si>
    <t>เพื่อแลกเปลี่ยนรับทราบปัญหา</t>
  </si>
  <si>
    <t>ผู้ดูแลเด็กไปเยี่ยมบ้าน</t>
  </si>
  <si>
    <t>และข้อแนะนำจากผู้ปกครอง เพื่อ</t>
  </si>
  <si>
    <t xml:space="preserve">โอกาศได้แลกเปลี่ยนเรียนรู้ </t>
  </si>
  <si>
    <t>ก่อให้เกิดการมีส่วนร่วมและเกิด</t>
  </si>
  <si>
    <t>เกิดสัมพันธภาพที่ดีระหว่างกัน</t>
  </si>
  <si>
    <t>สัมพันธภาพที่ดีระหว่างเด็กเล็ก</t>
  </si>
  <si>
    <t>และได้ร่วมกันส่งเสริมพัฒนา</t>
  </si>
  <si>
    <t>ผู้ดูแลเด็ก และผู้ปกครอง</t>
  </si>
  <si>
    <t>การ ที่ดีแก่เด็กเล็ก</t>
  </si>
  <si>
    <t>โครงการให้ความรู้เรื่องการดูแล</t>
  </si>
  <si>
    <t>เพื่อให้เด็กกลุ่มพิเศษได้รับการ</t>
  </si>
  <si>
    <t xml:space="preserve">เด็กกลุ่มพิเศษในพื้นที่ </t>
  </si>
  <si>
    <t>เด็กกลุ่มพิเศษได้รับการดูแล</t>
  </si>
  <si>
    <t>เด็กพิเศษอย่างถูกวิธี</t>
  </si>
  <si>
    <t>ดูแลอย่างถูกวิธีจากครอบครัว</t>
  </si>
  <si>
    <t>100% ได้รับการดูแล</t>
  </si>
  <si>
    <t>อย่างถูกวิธีและอยู่ร่วมสังคม</t>
  </si>
  <si>
    <t>และสังคม</t>
  </si>
  <si>
    <t>อย่างถูกวิธี</t>
  </si>
  <si>
    <t>อย่างมีความสุข</t>
  </si>
  <si>
    <t>โครงการจัดงานวันเด็กแห่งชาติ</t>
  </si>
  <si>
    <t>เพื่อจัดกิจกรรมให้เด็กเล็กได้รับ</t>
  </si>
  <si>
    <t xml:space="preserve">จัดกิจกรรมวันเด็กปีละ </t>
  </si>
  <si>
    <t>เด็กได้รับการเรียนรู้พัฒนา</t>
  </si>
  <si>
    <t>การพัฒนาความรู้ สมอง และ</t>
  </si>
  <si>
    <t>1 ครั้ง</t>
  </si>
  <si>
    <t>ความรู้ สมอง ได้รับความ</t>
  </si>
  <si>
    <t>สนุกสนานเพลิดเพลินกับกิจกรรม</t>
  </si>
  <si>
    <t>สนุกสนานเพลิดเพลินและเกิด</t>
  </si>
  <si>
    <t>วันสำคัญ</t>
  </si>
  <si>
    <t>สัมพันธภาพที่ดีต่อชุมชน</t>
  </si>
  <si>
    <t>โครงการอบรมเสริมสร้างความรู้ด้าน</t>
  </si>
  <si>
    <t>เพื่อปลูกฝังคุณธรรม จริยธรรมแก่</t>
  </si>
  <si>
    <t>อบรมกลุ่มเด็กและเยาวชน</t>
  </si>
  <si>
    <t>เด็ก เยาวชนรู้และเข้าใจ</t>
  </si>
  <si>
    <t>เด็กและเยาวชน ให้เป็นผู้มี</t>
  </si>
  <si>
    <t xml:space="preserve">ในเขตเทศบาล ประมาณ </t>
  </si>
  <si>
    <t xml:space="preserve">ระเบียบ วินัย มีความรับผิดชอบ </t>
  </si>
  <si>
    <t>100 คน/ปี</t>
  </si>
  <si>
    <t>ระเบียบวินัยคุณธรรมจริยธรรม</t>
  </si>
  <si>
    <t>สุภาพ อ่อนน้อม</t>
  </si>
  <si>
    <t>โครงการเสริมสร้างภาวะผู้นำแก่เด็ก</t>
  </si>
  <si>
    <t>เพื่อให้เด็กและเยาวชนมีทักษะ</t>
  </si>
  <si>
    <t>เด็กและเยาวชนมีทักษะการ</t>
  </si>
  <si>
    <t>และเยาวชน</t>
  </si>
  <si>
    <t>การเป็นผู้นำในการประหยัด</t>
  </si>
  <si>
    <t>ในเขตเทศบาล ประมาณ</t>
  </si>
  <si>
    <t>เป็นผู้นำ ในการประหยัด</t>
  </si>
  <si>
    <t>พลังงานและการอนุรักษ์ทรัพยากร</t>
  </si>
  <si>
    <t>พลังงานการอนุรักษ์ธรรมชาติ</t>
  </si>
  <si>
    <t>ธรรมชาติและสิ่งแวดล้อมในชุมชน</t>
  </si>
  <si>
    <t>และสิ่งแวดล้อมในชุมชน</t>
  </si>
  <si>
    <t>เพื่อส่งเสริมให้เด็กเล็กมีความคิด</t>
  </si>
  <si>
    <t>เด็กรู้จักปลูกผักและ</t>
  </si>
  <si>
    <t>รับประทานผัก</t>
  </si>
  <si>
    <t>โครงการหนูน้อยรักความสะอาด</t>
  </si>
  <si>
    <t>เพื่อรณรงค์ให้เด็กเล็กใน ศพด.</t>
  </si>
  <si>
    <t>รณรงค์ให้ความรู้แก่เด็กเล็ก</t>
  </si>
  <si>
    <t>รักความสะอาดเพื่อสิ่งแวดล้อมที่ดี</t>
  </si>
  <si>
    <t>ปีการศึกษาละ 1 ครั้ง</t>
  </si>
  <si>
    <t>เพื่อให้เด็กรู้จักประหยัด อดออม</t>
  </si>
  <si>
    <t>เด็กเล็กใน ศพด. เก็บออม</t>
  </si>
  <si>
    <t xml:space="preserve">เด็กเล็ก รู้จักประหยัด อดออม </t>
  </si>
  <si>
    <t>รู้จักเก็บเงิน</t>
  </si>
  <si>
    <t>เงินใว้ในกระปุกออมสิน</t>
  </si>
  <si>
    <t>โครงการทัศนศึกษา</t>
  </si>
  <si>
    <t>เด็กเล็กได้เรียนรู้นอกห้องเรียน</t>
  </si>
  <si>
    <t>นอกห้องเรียน</t>
  </si>
  <si>
    <t>ได้รู้จักบุคคลและสถานที่สำคัญ</t>
  </si>
  <si>
    <t>ทำให้เกิดทัศนคติที่ดีต่อสถานที่</t>
  </si>
  <si>
    <t xml:space="preserve">และบุคคลในสาขาอาชีพต่าง ๆ </t>
  </si>
  <si>
    <t>โครงการหนูน้อยรักผักสวนครัว</t>
  </si>
  <si>
    <t>เพื่อให้เด็กเล็กรู้จักผักสวนครัวและ</t>
  </si>
  <si>
    <t>ปลูกผักสวนครัวพื้นที่ว่าง</t>
  </si>
  <si>
    <t>เด็กเล็กได้ร่วมปลูกผักสวนครัว</t>
  </si>
  <si>
    <t>และหันมาบริโภคผักสวนครัวเพิ่ม</t>
  </si>
  <si>
    <t>บริเวณหลังอาคาร ศพด.</t>
  </si>
  <si>
    <t>โครงการนักประดิษฐ์น้อย</t>
  </si>
  <si>
    <t>จัดกิจกรรมให้เด็กเล็กใน</t>
  </si>
  <si>
    <t>เด็กเล็ก มีความคิดสร้างสรรค์</t>
  </si>
  <si>
    <t>สร้างสรรค์ มีจินตนาการ รู้จัก</t>
  </si>
  <si>
    <t>สามารถประดิษฐ์สิ่งต่างๆด้วย</t>
  </si>
  <si>
    <t>ประดิษฐ์สิ่งของต่างๆ ด้วยตนเอง</t>
  </si>
  <si>
    <t>ตนเอง</t>
  </si>
  <si>
    <t>โครงการหนูน้อยนักออม</t>
  </si>
  <si>
    <t>โครงการปลูกต้นไม้งามตา</t>
  </si>
  <si>
    <t>(ศพด.วัดสถิตโพธาราม)</t>
  </si>
  <si>
    <t>ประดับประดาไปด้วยต้นไม้ ดอกไม้</t>
  </si>
  <si>
    <t>บรรยากาศที่ดีในการเรียนแก่เด็กเล็ก</t>
  </si>
  <si>
    <t>แก่เด็กเล็ก</t>
  </si>
  <si>
    <t>เด็กเล็กเทศบาลตำบลแหลมสัก</t>
  </si>
  <si>
    <t>เพื่อให้ชุมชนร่วมสืบสานวัฒนธรรม</t>
  </si>
  <si>
    <t>ก่อสร้างศูนย์วัฒนธรรม</t>
  </si>
  <si>
    <t>ประชาชนมีศูนย์กลางในการ</t>
  </si>
  <si>
    <t>เป็นศูนย์กลางในการศึกษา</t>
  </si>
  <si>
    <t>ศึกษา แลกเปลี่ยนเรียนรู้ และ</t>
  </si>
  <si>
    <t>แลกเปลี่ยน เรียนรู้ และส่งเสริม</t>
  </si>
  <si>
    <t>ร่วมสืบสานวัฒนธรรม</t>
  </si>
  <si>
    <t>พัฒนา แก้ไขปัญหาของชุมชน</t>
  </si>
  <si>
    <t>แผนพัฒนาสามปี (พ.ศ.255๙ - 256๑)</t>
  </si>
  <si>
    <t xml:space="preserve">ยุทธศาสตร์จังหวัดที่  3  ยกระดับคุณภาพชีวิตประชาชนสู่สังคมน่าอยู่
</t>
  </si>
  <si>
    <t>ยุทธศาสตร์การพัฒนาของ อปท.ในเขตจังหวัดที่ 3  การพัฒนาคุณภาพชีวิตประชาชนสู่งสังคมน่าอยู่</t>
  </si>
  <si>
    <t xml:space="preserve">      7.ยุทธศาสตร์การพัฒนาประสิทธิภาพการบริหารการจัดการท้องถิ่น</t>
  </si>
  <si>
    <t xml:space="preserve">        7.1 ส่งเสริมการมีส่วนร่วมของประชาชนตามหลักธรรมาภิบาล</t>
  </si>
  <si>
    <t>โครงการจัดทำวารสาร รายงานกิจการ</t>
  </si>
  <si>
    <t xml:space="preserve">เพื่อใช้เป็นสื่อประชาสัมพันธ์ </t>
  </si>
  <si>
    <t>จัดทำวารสาร รายงานกิจการ</t>
  </si>
  <si>
    <t>ประชาชนรับทราบข้อมูล</t>
  </si>
  <si>
    <t xml:space="preserve">เทศบาลมีสื่อประชาสัมพันธ์ </t>
  </si>
  <si>
    <t>ประจำปี และสื่อประชาสัมพันธ์</t>
  </si>
  <si>
    <t>ผลการดำเนินงาน กิจกรรม/</t>
  </si>
  <si>
    <t>โครงการต่าง ๆ ของเทศบาล ให้</t>
  </si>
  <si>
    <t>อื่น ๆ ตามความเหมาะสม</t>
  </si>
  <si>
    <t>ประชาชนได้รับรับรู้ข้อมูลข่าวสาร</t>
  </si>
  <si>
    <t>ของเทศบาลได้อย่างทั่วถึง</t>
  </si>
  <si>
    <t>เพื่อให้ประชาชนมีส่วนร่วมในการ</t>
  </si>
  <si>
    <t>จัดประชุมประชาคมเพื่อให้</t>
  </si>
  <si>
    <t>ประชาชนได้มีส่วนร่วมในการ</t>
  </si>
  <si>
    <t>แสดงความคิดเห็น เสนอแนะ</t>
  </si>
  <si>
    <t>ประชาชนได้แสดงความคิดเห็น</t>
  </si>
  <si>
    <t>ปัญหา และแนวทางในการพัฒนา</t>
  </si>
  <si>
    <t xml:space="preserve">จัดประชุมคณะกรรมการต่างๆ </t>
  </si>
  <si>
    <t>เทศบาลให้ชุมชนมีความเข้มแข็ง</t>
  </si>
  <si>
    <t>ของชุมชน อย่างต่อเนื่อง</t>
  </si>
  <si>
    <t xml:space="preserve">โครงการวันเทศบาล </t>
  </si>
  <si>
    <t>เพื่อส่งเสริมการมีส่วนร่วมของ</t>
  </si>
  <si>
    <t>จัดกิจกรรมพัฒนาพื้นที่</t>
  </si>
  <si>
    <t>ประชาชนมีส่วนร่วมในการ</t>
  </si>
  <si>
    <t>ประชาชนในการพัฒนาท้องถิ่น</t>
  </si>
  <si>
    <t>ชุมชน ประชาสัมพันธ์ผล</t>
  </si>
  <si>
    <t>พัฒนาและมีความเข้าใจรับ</t>
  </si>
  <si>
    <t>ทุกกอง</t>
  </si>
  <si>
    <t>การดำเนินงานฯลฯ</t>
  </si>
  <si>
    <t>ทราบผลการดำเนินงาน</t>
  </si>
  <si>
    <t>โครงการเทศบาลพบประชาชน</t>
  </si>
  <si>
    <t>เพื่อส่งเสริมให้ประชาชนได้รับ</t>
  </si>
  <si>
    <t>ออกให้บริการแก่ประชาชน</t>
  </si>
  <si>
    <t>สร้างการมีส่วนร่วมและเพิ่ม</t>
  </si>
  <si>
    <t>ข้อมูลข่าวสาร ทั่วถึง เป็นธรรม</t>
  </si>
  <si>
    <t>นอกพื้นที่ ทั้ง 4 ชุมชน รวม</t>
  </si>
  <si>
    <t>บทบาทให้ประชาชนได้แสดง</t>
  </si>
  <si>
    <t>ทั้งการจัดเวทีประชาคม</t>
  </si>
  <si>
    <t>ความคิดเห็น</t>
  </si>
  <si>
    <t>โครงการพัฒนาระบบงานทะเบียน</t>
  </si>
  <si>
    <t>พัฒนาระบบงานทะเบียนราฎร์</t>
  </si>
  <si>
    <t>ราษฎร์</t>
  </si>
  <si>
    <t>สะดวกและสามารถบริการ</t>
  </si>
  <si>
    <t>ประชาชนได้อย่างรวดเร็วและมี</t>
  </si>
  <si>
    <t>ประสิทธิภาพ</t>
  </si>
  <si>
    <t>โครงการจัดทำป้ายเหล็กถัก</t>
  </si>
  <si>
    <t>เพื่อให้มีป้ายในการประชาสัมพันธ์</t>
  </si>
  <si>
    <t>จัดทำป้ายประชาสัมพันธ์</t>
  </si>
  <si>
    <t>ข้อมูลข่าวสารให้ประชาชนได้รับ</t>
  </si>
  <si>
    <t>ทราบอย่างรวดเร็วและทั่วถึง</t>
  </si>
  <si>
    <t>จำนวน 1 ป้าย</t>
  </si>
  <si>
    <t>ข้อมูลข่าวสารอย่างทั่วถึง</t>
  </si>
  <si>
    <t>โครงการพัฒนาปรับปรุงระบบเสียง</t>
  </si>
  <si>
    <t>ติดตั้งระบบเสียงตามสาย</t>
  </si>
  <si>
    <t>ประชาชนสามารถรับทราบ</t>
  </si>
  <si>
    <t>ตามสาย</t>
  </si>
  <si>
    <t>จำนวน 1 ระบบ</t>
  </si>
  <si>
    <t xml:space="preserve">เพื่อดำเนินโครงการ กิจกรรม </t>
  </si>
  <si>
    <t>ดำเนินกิจกรรม/โครงการ</t>
  </si>
  <si>
    <t>อันเนื่องมาจากพระราชดำริของ</t>
  </si>
  <si>
    <t>อันเนื่องมาจากพระราชดำริ</t>
  </si>
  <si>
    <t>สนองพระราชดำริและแสดง</t>
  </si>
  <si>
    <t xml:space="preserve">พระบามสมเด็จพระเจ้าอยู่หัว </t>
  </si>
  <si>
    <t>และสมเด็จพระบรมราชินีนาถ</t>
  </si>
  <si>
    <t>โครงการจัดการเลือกตั้งสมาชิกสภา</t>
  </si>
  <si>
    <t>จัดการเลือกตั้งสมาชิกสภา</t>
  </si>
  <si>
    <t>มีสมาชิกสภาเทศบาลและผู้</t>
  </si>
  <si>
    <t>เทศบาลและผู้บริหารเทศบาลตำบล</t>
  </si>
  <si>
    <t>เทศบาลและผู้บริหารท้องถิ่น</t>
  </si>
  <si>
    <t>จำนวน 1 ครั้ง</t>
  </si>
  <si>
    <t xml:space="preserve">        7.2 พัฒนาประสิทธิภาพบุคลากรและการให้บริการประชาชน</t>
  </si>
  <si>
    <t>ประชาสัมพันธ์การจัดเก็บภาษี จัดทำ</t>
  </si>
  <si>
    <t>เพื่อเพิ่มรายได้ให้กับเทศบาล</t>
  </si>
  <si>
    <t>ป้าย เอกสาร และสื่อประชาสัมพันธ์</t>
  </si>
  <si>
    <t>และประชาชนรับทราบข้อมูล</t>
  </si>
  <si>
    <t>ในกิจกรรม/โครงการ ต่างๆ</t>
  </si>
  <si>
    <t>ข่าวสารทั่วถึง มากขึ้น</t>
  </si>
  <si>
    <t>ข่าวสารต่างๆอย่างทั่วถึง</t>
  </si>
  <si>
    <t>เพื่อให้เยาวชนและประชาชนได้รับ</t>
  </si>
  <si>
    <t>อบรมให้ความรู้แก่เยาวชนและ</t>
  </si>
  <si>
    <t>เยาวชนและประชาชนปฏิบัติ</t>
  </si>
  <si>
    <t>ความรู้และปฏิบัติตามกฎหมาย</t>
  </si>
  <si>
    <t>ประชาชน ปีละ 1 ครั้ง</t>
  </si>
  <si>
    <t>ตามกฏหมายจราจร ป้องกัน</t>
  </si>
  <si>
    <t>จราจร</t>
  </si>
  <si>
    <t>จ้างที่ปรึกษาเพื่อทำการวิจัยสำรวจการ</t>
  </si>
  <si>
    <t>เพื่อนำข้อมูลมาใช้ประโยชน์ใน</t>
  </si>
  <si>
    <t>นำข้อมูลมาเผยแพร่และใช้</t>
  </si>
  <si>
    <t>บริการแก่ประชาชน</t>
  </si>
  <si>
    <t>การพัฒนาและเพิ่มประสิทธิภาพ</t>
  </si>
  <si>
    <t>ประโยชน์ในการวางแผน</t>
  </si>
  <si>
    <t>ในการปฏิบัติงาน</t>
  </si>
  <si>
    <t>การปฏิบัติงาน</t>
  </si>
  <si>
    <t>พนักงานเทศบาล ลูกจ้าง</t>
  </si>
  <si>
    <t>ให้มีประสิทธิภาพมากขึ้น</t>
  </si>
  <si>
    <t>โครงการฝึกซ้อมแผนป้องกันภัย</t>
  </si>
  <si>
    <t>เพื่อส่งเสริมให้ประชาชนมี</t>
  </si>
  <si>
    <t>ฝึกซ้อมให้ความรู้ ปฏิบัติการใน</t>
  </si>
  <si>
    <t>ส่วนร่วมในการระวังและสามารถ</t>
  </si>
  <si>
    <t>การป้องกันและบรรเทา</t>
  </si>
  <si>
    <t>ป้องกันบรรเทาสาธารณภัยที่อาจ</t>
  </si>
  <si>
    <t>จะเกิดขึ้น</t>
  </si>
  <si>
    <t>โครงการจัดเก็บข้อมูลความจำเป็น</t>
  </si>
  <si>
    <t>เพื่อจัดเก็บข้อพื้นฐานระดับ</t>
  </si>
  <si>
    <t>จัดเก็บข้อมูลพื้นฐานในเขต</t>
  </si>
  <si>
    <t xml:space="preserve">สามารถนำข้อมูลไปพัฒนา </t>
  </si>
  <si>
    <t>ครัวเรือนในด้านต่างๆ และนำ</t>
  </si>
  <si>
    <t>เทศบาล ปีละ 1 ครั้ง</t>
  </si>
  <si>
    <t>ข้อมูลมาใช้ในการพัฒนาปรับปรุง</t>
  </si>
  <si>
    <t>โครงการ</t>
  </si>
  <si>
    <t>โครงการฝึกอบรมการจัดการกับ</t>
  </si>
  <si>
    <t xml:space="preserve">เพื่อให้ผู้นำชุมชน องค์กรภาครัฐ </t>
  </si>
  <si>
    <t>ดำเนินการจัดฝึกอบรมเชิง</t>
  </si>
  <si>
    <t xml:space="preserve">ภัยพิบัติต่าง ๆ </t>
  </si>
  <si>
    <t>เอกชน ประชาชน มีความรู้ และ</t>
  </si>
  <si>
    <t>ปฏิบัติการให้ความรู้แก่ผู้นำ</t>
  </si>
  <si>
    <t>สามารถปฏิบัติตนเมื่อเกิดภัยพิบัติ</t>
  </si>
  <si>
    <t>ชุมชน องค์กรภาครัฐ เอกชน</t>
  </si>
  <si>
    <t>ได้อย่างถูกต้อง และลดความ</t>
  </si>
  <si>
    <t>และประชาชนในเขตเทศบาล</t>
  </si>
  <si>
    <t>เสียหายต่อชีวิตและทรัพยสินได้</t>
  </si>
  <si>
    <t>จำนวน 50 คน</t>
  </si>
  <si>
    <t>โครงการป้องกันและลดอุบัติเหตุ</t>
  </si>
  <si>
    <t>จัดกิจกรรมป้องกันอุบัติเหตุ</t>
  </si>
  <si>
    <t>โครงการติดตั้งหัวดับเพลิงบ้านริมน้ำ</t>
  </si>
  <si>
    <t>จำนวน 1 จุด</t>
  </si>
  <si>
    <t xml:space="preserve">        7.3 จัดหาวัสดุ ครุภัณฑ์ในการปฏิบัติงาน</t>
  </si>
  <si>
    <t>ครุภัณฑ์คอมพิวเตอร์</t>
  </si>
  <si>
    <t>จัดซื้อเครื่องคอมพิวเตอร์ สำหรับ</t>
  </si>
  <si>
    <t>งานประมวลผล</t>
  </si>
  <si>
    <t>เพื่อใช้ในการเขียนแบบและงาน</t>
  </si>
  <si>
    <t>คำนวฯราคาค่าก่อสร้าง</t>
  </si>
  <si>
    <t>จัดซื้อเครื่องคอมพิวเตอร์</t>
  </si>
  <si>
    <t>สำหรับงานประมวลผล จำนวน</t>
  </si>
  <si>
    <t>๒ เครื่อง</t>
  </si>
  <si>
    <t>มีเครื่องคอม</t>
  </si>
  <si>
    <t>สำหรับใช้งาน</t>
  </si>
  <si>
    <t>มีเครื่องคอมพิวเตอร์สำหรับ</t>
  </si>
  <si>
    <t>จัดซื้อเครื่องสำรองไฟ</t>
  </si>
  <si>
    <t>เพื่อใช้สำรองไฟคอมพิวเตอร์</t>
  </si>
  <si>
    <t>จัดซื้อเครื่องสำรองไฟ ขนาด</t>
  </si>
  <si>
    <t>๑KVA จำนวน ๔ เครื่อง</t>
  </si>
  <si>
    <t>มีเครื่องสำรอง</t>
  </si>
  <si>
    <t>ไฟสำรองคอม</t>
  </si>
  <si>
    <t>พิวเตอร์</t>
  </si>
  <si>
    <t>มีเครื่องสำรองไฟฟ้า ทำให้</t>
  </si>
  <si>
    <t>เครื่องคอมพิวเตอร์มีอายุ</t>
  </si>
  <si>
    <t>การใช้งานที่ยาวนาน</t>
  </si>
  <si>
    <t>จัดซื้อเครื่องพิมพ์ชนิดเลเซอร์/ชนิด</t>
  </si>
  <si>
    <t>LED ขาวดำ</t>
  </si>
  <si>
    <t xml:space="preserve">เพื่อใช้ในงานพิมพ์เอกสารต่าง ๆ </t>
  </si>
  <si>
    <t>จัดซื้อเครื่องพิมพ์เลเซอร์/ชนิด</t>
  </si>
  <si>
    <t>LED ขาวดำ จำนวน ๑ เครื่อง</t>
  </si>
  <si>
    <t>มีเครื่องพิมพ์</t>
  </si>
  <si>
    <t>เพิ่มจำนวน</t>
  </si>
  <si>
    <t>๑ เครื่อง</t>
  </si>
  <si>
    <t>มีเครื่องพิมพ์เอกสารสำหรับ</t>
  </si>
  <si>
    <t>งานสำนักงาน</t>
  </si>
  <si>
    <t>ครุภัณฑ์โฆษณาและเผยแพร่</t>
  </si>
  <si>
    <t>จัดซื้อกล้องถ่ายภาพนิ่ง ระบบ</t>
  </si>
  <si>
    <t>ดิจิตอล</t>
  </si>
  <si>
    <t>เพื่อใช้ในการถ่ายภาพงานก่อสร้าง</t>
  </si>
  <si>
    <t xml:space="preserve">และอื่น ๆ </t>
  </si>
  <si>
    <t>จัดซื้อกล้อถ่ายภาพนิ่ง ระบบ</t>
  </si>
  <si>
    <t>ดิจิตอล ความละเอียด ๑๖</t>
  </si>
  <si>
    <t>ล้านพิกเซล จำนวน ๑ ตัว</t>
  </si>
  <si>
    <t>มีกล้องถ่ายรูป</t>
  </si>
  <si>
    <t>ในงานกองช่าง</t>
  </si>
  <si>
    <t>มีกล้องถ่ายภาพสำหรับ</t>
  </si>
  <si>
    <t>ภ่ายภาพงานก่อสร้างและ</t>
  </si>
  <si>
    <t xml:space="preserve">อื่น ๆ </t>
  </si>
  <si>
    <t>โครงการก่อสร้างอาคารอเนก</t>
  </si>
  <si>
    <t>ประสงค์ (ข้างห้องดับเพลิง)</t>
  </si>
  <si>
    <t>เพื่อจัดเก็บวัสดุ/อุปกรณ์ และ</t>
  </si>
  <si>
    <t>ครุภัณฑ์ต่าง ๆ ของกอง</t>
  </si>
  <si>
    <t>สาธารณสุข</t>
  </si>
  <si>
    <t>ที่สถานที่เก็บ</t>
  </si>
  <si>
    <t>ของอย่างเป็น</t>
  </si>
  <si>
    <t>ระเบียบ</t>
  </si>
  <si>
    <t>วัสดุ อุปกรณ์ ครุภัณฑ์</t>
  </si>
  <si>
    <t>มีการจัดเก็บเรียบร้อย</t>
  </si>
  <si>
    <t>แยกประเภทอย่าง</t>
  </si>
  <si>
    <t>เป็นระบบ</t>
  </si>
  <si>
    <t>กองสาธารณสุขและสิ่งแวดล้อม</t>
  </si>
  <si>
    <t>ครุภัณฑ์สำนักงาน</t>
  </si>
  <si>
    <t>จัดซื้อตู้เหล็ก ๔ ลิ้นชัก</t>
  </si>
  <si>
    <t>เพื่อใช้ในการจัดเก็บวัสดุ/อุปกรณ์</t>
  </si>
  <si>
    <t>ครุภัณฑ์ ของกองสาธารณสุข</t>
  </si>
  <si>
    <t>จัดซื้อตู้เหล็ก ๔ ลิ้นชัก ขนาด</t>
  </si>
  <si>
    <t>๔๖.๔ x 61.6 x 132 cm.</t>
  </si>
  <si>
    <t>จำนวน ๒ ตู้</t>
  </si>
  <si>
    <t>มีตู้เหล็ก ๒ ตู้</t>
  </si>
  <si>
    <t>กองสาธารณสุขมีที่เก็บวัสดุ</t>
  </si>
  <si>
    <t>อุปกรณ์ ได้อย่างเป็น</t>
  </si>
  <si>
    <t>ระเบียบ เรียบร้อย</t>
  </si>
  <si>
    <t>(๒๕๕๘ : 100,000)</t>
  </si>
  <si>
    <t>ประชาชนทราบ</t>
  </si>
  <si>
    <t>ข้อมูลข่าวสาร</t>
  </si>
  <si>
    <t>ประชาชนได้รับรู้ข้อมูล</t>
  </si>
  <si>
    <t>ข่าวสารได้อย่างทั่วถึง</t>
  </si>
  <si>
    <t>ต่าง ๆ ได้</t>
  </si>
  <si>
    <t>เทศบาลและ</t>
  </si>
  <si>
    <t>สร้างความ</t>
  </si>
  <si>
    <t>ผูกพันธ์ใน</t>
  </si>
  <si>
    <t>องค์กร /ชุมชน</t>
  </si>
  <si>
    <t>(๒๕๕๘ : ๓๐,000)</t>
  </si>
  <si>
    <t>(๒๕๕๗ : ๓๐,000)</t>
  </si>
  <si>
    <t>(๒๕๕๖ : ๓๐,000)</t>
  </si>
  <si>
    <t>โครงการจัดประชุมประชาคมเพื่อ</t>
  </si>
  <si>
    <t>จัดทำแผนพัฒนาท้องถิ่น/แผนชุมชน</t>
  </si>
  <si>
    <t>พัฒนาเทศบาล</t>
  </si>
  <si>
    <t>ส่วนร่วมในการ</t>
  </si>
  <si>
    <t>พัฒนาเทศบาล และสร้าง</t>
  </si>
  <si>
    <t>ชุมชนให้มีความเข้มแข็ง</t>
  </si>
  <si>
    <t>(๒๕๕๗ : ๒๐,000)</t>
  </si>
  <si>
    <t>(๒๕๕๖ : ๒๐,000)</t>
  </si>
  <si>
    <t>(๒๕๕๘ : ๒๐,000)</t>
  </si>
  <si>
    <t>เทศบาลออก</t>
  </si>
  <si>
    <t>หน่วยบริการ</t>
  </si>
  <si>
    <t>ประชาชนนอก</t>
  </si>
  <si>
    <t>พื้นที่</t>
  </si>
  <si>
    <t>(๒๕๕๘ : ๑,๐๐๐,000)</t>
  </si>
  <si>
    <t>(๒๕๕๗ : ๑,๐๐๐,000)</t>
  </si>
  <si>
    <t>ในการให้บริการทั่วถึง</t>
  </si>
  <si>
    <t>ครอบคลุมมีประสิทธิภาพ</t>
  </si>
  <si>
    <t>ทะเบียนราฎษร</t>
  </si>
  <si>
    <t>มีระบบอย่าง</t>
  </si>
  <si>
    <t>ชัดเจน</t>
  </si>
  <si>
    <t>และสามารถให้บริการ</t>
  </si>
  <si>
    <t>ประชาชนได้อย่างมี</t>
  </si>
  <si>
    <t>ประชาสัมพันธ์ข้อมูลข่าวสารของ</t>
  </si>
  <si>
    <t>(๒๕๕๗ : ๕๐,๐๐๐)</t>
  </si>
  <si>
    <t>เทศบาลมีป้าย</t>
  </si>
  <si>
    <t>ประชาสัมพันธ์</t>
  </si>
  <si>
    <t>มีป้ายประชาสัมพันธ์ที่ได้</t>
  </si>
  <si>
    <t>มาตรฐาน ประชาชนได้ทราบ</t>
  </si>
  <si>
    <t>(๒๕๕๖ : 400,000)</t>
  </si>
  <si>
    <t>มีระบบเสียง</t>
  </si>
  <si>
    <t>ตามสายให้</t>
  </si>
  <si>
    <t>แก่ประชาชน</t>
  </si>
  <si>
    <t xml:space="preserve">ข้อมูลข่าวสารได้รวดเร็ว </t>
  </si>
  <si>
    <t>ถูกต้อง</t>
  </si>
  <si>
    <t>(๒๕๕๘ : 30,000)</t>
  </si>
  <si>
    <t>มีกิจกรรมร่วม</t>
  </si>
  <si>
    <t>กันในการแสดง</t>
  </si>
  <si>
    <t>ความจงรักภัคดี</t>
  </si>
  <si>
    <t>ความจงรักภักดีและมี</t>
  </si>
  <si>
    <t>กิจกรรมร่วมกัน</t>
  </si>
  <si>
    <t>เพื่อดำเนินการเลือกตั้งให้มี</t>
  </si>
  <si>
    <t>สมาชิกสภาเทศบาล และผู้บริหาร</t>
  </si>
  <si>
    <t>ท้องถิ่นตามจำนวนและภายใน</t>
  </si>
  <si>
    <t>ระยะเวลาตามที่กำฎหมายกำหนด</t>
  </si>
  <si>
    <t>(๒๕๕๘ : 500,000)</t>
  </si>
  <si>
    <t>มีสมาชิกสภา</t>
  </si>
  <si>
    <t>นายกเทศมนตรี</t>
  </si>
  <si>
    <t>มาจากการ</t>
  </si>
  <si>
    <t>เลือกตั้ง</t>
  </si>
  <si>
    <t>บริหารท้องถิ่นตามจำนวน</t>
  </si>
  <si>
    <t>โครงการอบรมให้ความรู้กฎหมาย</t>
  </si>
  <si>
    <t>จราจร (ขับรถดี มีวินัย ใส่ใจจราจร)</t>
  </si>
  <si>
    <t>การชำระภาษี</t>
  </si>
  <si>
    <t>กองคลัง</t>
  </si>
  <si>
    <t>ประชาชน รู้จัก</t>
  </si>
  <si>
    <t>กฎหมายจราจร</t>
  </si>
  <si>
    <t>และการเกิดอุบัติเหตุ</t>
  </si>
  <si>
    <t>ทางถนน</t>
  </si>
  <si>
    <t>สามารถใช้ข้อมูลในการ</t>
  </si>
  <si>
    <t>พัฒนาสนับสนุนการ</t>
  </si>
  <si>
    <t>ปฏิบัติงานได้มากขึ้น</t>
  </si>
  <si>
    <t>(๒๕๕๖ : ๖๐๐,000)</t>
  </si>
  <si>
    <t>ผู้ร่วมโครงการ</t>
  </si>
  <si>
    <t>นำความรู้ที่ได้</t>
  </si>
  <si>
    <t>กลับมาพัฒนา</t>
  </si>
  <si>
    <t>ท้องถิ่น</t>
  </si>
  <si>
    <t>สาธารณภัยแก่ประชาชน</t>
  </si>
  <si>
    <t>ปีละ ๑ ครั้ง</t>
  </si>
  <si>
    <t>(๒๕๕๘ : ๑๐๐,000)</t>
  </si>
  <si>
    <t>(๒๕๕๗ : ๑๐๐,000)</t>
  </si>
  <si>
    <t>(๒๕๕๖ : ๑๐๐,000)</t>
  </si>
  <si>
    <t>ความพร้อมใน</t>
  </si>
  <si>
    <t>การช่วยเหลือ</t>
  </si>
  <si>
    <t>ตนเองและผู้อื่น</t>
  </si>
  <si>
    <t>หากเกิดภัย</t>
  </si>
  <si>
    <t>พื้นฐานเพื่อใช้ประกอบการจัดทำแผน</t>
  </si>
  <si>
    <t>มีข้อมูลครัวเรือน</t>
  </si>
  <si>
    <t>ประชาชนในเขต</t>
  </si>
  <si>
    <t xml:space="preserve">เทศบาล </t>
  </si>
  <si>
    <t>ปรับปรุงโครงการ/กิจกรรม</t>
  </si>
  <si>
    <t>ด้านต่าง ๆ ให้ประชาชนมี</t>
  </si>
  <si>
    <t>(๒๕๕๘ : 20,000)</t>
  </si>
  <si>
    <t>ผู้เข้าร่วมอบรม</t>
  </si>
  <si>
    <t>มีความรู้ในการ</t>
  </si>
  <si>
    <t>จัดการเรื่อง</t>
  </si>
  <si>
    <t>ผู้เข้าร่วมโครงการมีความรู้</t>
  </si>
  <si>
    <t>ปฏิบัติตนเมื่อประสบภัย</t>
  </si>
  <si>
    <t>ความเข้าใจเกี่ยวกับการ</t>
  </si>
  <si>
    <t>ทางบกและทางน้ำในช่วงเทศกาล</t>
  </si>
  <si>
    <t>เพื่อป้องกันและลดอุบัติเหตุใน</t>
  </si>
  <si>
    <t>ปีใหม่  สงกรานต์ เป็นต้น</t>
  </si>
  <si>
    <t>ช่วงเทศบาลต่างๆ เช่น เทศกาล</t>
  </si>
  <si>
    <t xml:space="preserve">ช่วงเทศกาลต่าง ๆ </t>
  </si>
  <si>
    <t>ให้การช่วยเหลือ</t>
  </si>
  <si>
    <t>อย่างทันท่วงที</t>
  </si>
  <si>
    <t>สามารถให้การช่วยเหลือ</t>
  </si>
  <si>
    <t>ประชาชนได้อย่างทันท่วงที</t>
  </si>
  <si>
    <t>หากเกิดอุบัติเหตุ</t>
  </si>
  <si>
    <t>เพื่อสร้างความสะดวกในการให้</t>
  </si>
  <si>
    <t>บริการและช่วยเหลือประชาชน</t>
  </si>
  <si>
    <t xml:space="preserve">หากเกิดเหตุเพลิงไหม้ </t>
  </si>
  <si>
    <t>มีหัวดับเพลิง</t>
  </si>
  <si>
    <t>ในการช่วยเหลือ</t>
  </si>
  <si>
    <t>อย่างทันท่วงทีหากเกิด</t>
  </si>
  <si>
    <t>เพลิงไหม้</t>
  </si>
  <si>
    <t>งานเขียนแบบและงาน</t>
  </si>
  <si>
    <t>คำนวณราคาค่าก่อสร้าง</t>
  </si>
  <si>
    <t>ครุภัณฑ์โรงงาน</t>
  </si>
  <si>
    <t>จัดซื้อเวที</t>
  </si>
  <si>
    <t>เพื่อชิ้ในการทำงานหรือจัด</t>
  </si>
  <si>
    <t>กิจกรรมต่าง ๆ ของเทศบาล</t>
  </si>
  <si>
    <t>จัดซื้อเวที จำนวน 1 ชุด</t>
  </si>
  <si>
    <t>สามารถจัดกิจกรรมต่างๆได้</t>
  </si>
  <si>
    <t>กิจกรรมมากขึ้น</t>
  </si>
  <si>
    <t>สะดวกรวดเร็วและรวดเร็ว</t>
  </si>
  <si>
    <t>และมีประสิทธิภาพ</t>
  </si>
  <si>
    <t>มีความพร้อมใน</t>
  </si>
  <si>
    <t>การจัดกิจกรรม</t>
  </si>
  <si>
    <r>
      <t xml:space="preserve">(๒๕๕๘ : </t>
    </r>
    <r>
      <rPr>
        <sz val="13"/>
        <rFont val="TH SarabunIT๙"/>
        <family val="2"/>
      </rPr>
      <t>150,000)</t>
    </r>
  </si>
  <si>
    <t>โครงการเครือข่ายส่งเสริม</t>
  </si>
  <si>
    <t>ทันตสุขภาพในศูนย์พัฒนาเด็กเล็ก</t>
  </si>
  <si>
    <t>ปีการศึกษาละ ๑ ครั้ง</t>
  </si>
  <si>
    <t>(2557 : 10,000)</t>
  </si>
  <si>
    <t>(2556 : 10,000)</t>
  </si>
  <si>
    <t xml:space="preserve">โครงการจัดการแข่งขันกีฬา </t>
  </si>
  <si>
    <t xml:space="preserve">"เทศบาลตำบลแหลมสักคัพ"  </t>
  </si>
  <si>
    <t>ต้านภัยยาเสพติด</t>
  </si>
  <si>
    <t>กีฬาที่ถูกต้องมีวินัย มีความสามัคคี</t>
  </si>
  <si>
    <t>(๒๕๕๘ : 300,000)</t>
  </si>
  <si>
    <t>(2557 : 300,000)</t>
  </si>
  <si>
    <t>(2556 : 300,000)</t>
  </si>
  <si>
    <t>เยาวขน</t>
  </si>
  <si>
    <t>มีกิจกรรมสร้าง</t>
  </si>
  <si>
    <t>ความสามัคคี</t>
  </si>
  <si>
    <t>ร่วมโครงการ ปีละ 1 ครั้ง</t>
  </si>
  <si>
    <t>ลูกวัย 0-6 เดือน ได้เข้า</t>
  </si>
  <si>
    <t>(2558 : 20,000)</t>
  </si>
  <si>
    <t>(2557 : 20,000)</t>
  </si>
  <si>
    <t>(2556 : 20,000)</t>
  </si>
  <si>
    <t>เด็กเล็กมี</t>
  </si>
  <si>
    <t>สุขภาพดี</t>
  </si>
  <si>
    <t>ครอบครัว</t>
  </si>
  <si>
    <t>อบอุ่นมากขึ้น</t>
  </si>
  <si>
    <t>(2558 : ๓0,000)</t>
  </si>
  <si>
    <t>(2557 : ๓0,000)</t>
  </si>
  <si>
    <t>(2556 : ๓0,000)</t>
  </si>
  <si>
    <t xml:space="preserve">      4. ยุทธศาสตร์การพัฒนาอาชีพและเพิ่มรายได้</t>
  </si>
  <si>
    <t xml:space="preserve">         4.1.แนวทางการส่งเสริมเศรษฐกิจชุมชน พัฒนาอาชีพและรายได้ตามปรัชญาเศรษฐกิจพอเพียง</t>
  </si>
  <si>
    <t>โครงการจ้างนักเรียน นักศึกษาช่วย</t>
  </si>
  <si>
    <t>เพื่อให้นักเรียน นักศึกษาและ</t>
  </si>
  <si>
    <t>จ้างนักเรียน นักศึกษา</t>
  </si>
  <si>
    <t>นักศึกษามีงานทำ</t>
  </si>
  <si>
    <t>ปฏิบัติช่วงวันหยุด/ปิดภาคเรียน</t>
  </si>
  <si>
    <t>ประชาชนมีรายได้ช่วงปิดภาค</t>
  </si>
  <si>
    <t>จำนวน 3 คน/ปี</t>
  </si>
  <si>
    <t xml:space="preserve">เรียน/วันหยุด </t>
  </si>
  <si>
    <t>ครัวเรือนเข้าร่วมโครงการ</t>
  </si>
  <si>
    <t>ประชาชนรู้จักอยู่</t>
  </si>
  <si>
    <t>ประชาชนมีรายได้ ลดรายจ่าย</t>
  </si>
  <si>
    <t>เศรษฐกิจพอเพียง</t>
  </si>
  <si>
    <t>จำนวน 50 ครัวเรือน/ปี</t>
  </si>
  <si>
    <t>อย่างพอเพียง</t>
  </si>
  <si>
    <t>รู้จักประมาณ</t>
  </si>
  <si>
    <t>ส่งเสริมอาชีพและสนับสนุนการแก้ไข</t>
  </si>
  <si>
    <t>เพื่อส่งเสริมอาชีพและสนับสนุน</t>
  </si>
  <si>
    <t>ฝึกอบรมอาชีพและจ้าง</t>
  </si>
  <si>
    <t>ประชาชนในพื้นที่</t>
  </si>
  <si>
    <t>ประชาชนมีอาชีพ มีงานทำ</t>
  </si>
  <si>
    <t>ปัญหาการว่างงานของประชาชน</t>
  </si>
  <si>
    <t>แก้ไขปัญหาการว่างงานของ</t>
  </si>
  <si>
    <t>ประชาชนผู้ยากไร้ปฏิบัติงาน</t>
  </si>
  <si>
    <t>และมีรายได้ในการดำรงชีพ</t>
  </si>
  <si>
    <t>สาธารณะประโยชน์</t>
  </si>
  <si>
    <t>ส่งเสริมให้ความรู้เกี่ยวกับการประกอบ</t>
  </si>
  <si>
    <t>เพื่อส่งเสริมความเข้มแข็งให้</t>
  </si>
  <si>
    <t>สมาชิกกลุ่มแม่บ้านในเขต</t>
  </si>
  <si>
    <t>สมาชิกกลุ่มแม่บ้านมีรายได้และ</t>
  </si>
  <si>
    <t>สมาชิกกลุ่มแม่บ้าน</t>
  </si>
  <si>
    <t>มีอาชีพ สร้างความเข้มแข็งใน</t>
  </si>
  <si>
    <t>มีอาชีพและมีรายได้</t>
  </si>
  <si>
    <t>ชุมชน</t>
  </si>
  <si>
    <t>ในเชตเทศบาล</t>
  </si>
  <si>
    <t>โครงการก่อสร้างอู่ต่อเรือหัวโทง</t>
  </si>
  <si>
    <t>เพื่อส่งเสริมอาชีพและอนุรักษ์</t>
  </si>
  <si>
    <t>ก่อสร้างอู่ต่อเรือหัวโทง</t>
  </si>
  <si>
    <t>ประชาชนมีอาชีพและอนุรักษ์</t>
  </si>
  <si>
    <t>ชุมชนหมู่ที่ 3)</t>
  </si>
  <si>
    <t>เรือประมงพื้นบ้าน(เรือหัวโทง)</t>
  </si>
  <si>
    <t xml:space="preserve">(ชุมชนทรายทอง ชุมชนแหลมทอง </t>
  </si>
  <si>
    <t>ชุมชนทับตะวัน)</t>
  </si>
  <si>
    <t>โครงการจัดกิจกรรมส่งเสริมอาชีพแก่</t>
  </si>
  <si>
    <t>เพื่อให้เยาวชนนพื้นที่ว่างงานได้</t>
  </si>
  <si>
    <t>เยาวชนในชุมชนมีงานทำมากขึ้น</t>
  </si>
  <si>
    <t>เยาวชน</t>
  </si>
  <si>
    <t>รับความรู้ทักษะเพื่อการประกอบ</t>
  </si>
  <si>
    <t>ครอบครัวมีรายได้เพิ่มมากขึ้น</t>
  </si>
  <si>
    <t>อาชีพสามารถสร้างรายได้ให้</t>
  </si>
  <si>
    <t>และครอบครัวอบอุ่นอยู่กัน</t>
  </si>
  <si>
    <t>อย่างพร้อมหน้า</t>
  </si>
  <si>
    <t>ครอบครัวและครอบครัวอบอุ่น</t>
  </si>
  <si>
    <t>อยู่กันอย่างพร้อมหน้า</t>
  </si>
  <si>
    <t>(๑๕๕๘ : 30,000)</t>
  </si>
  <si>
    <t>(๑๕๕๗ : 30,000)</t>
  </si>
  <si>
    <t>(๑๕๕๖ : 30,000)</t>
  </si>
  <si>
    <t xml:space="preserve">เยาวชน </t>
  </si>
  <si>
    <t>ประชาชน มีงาน</t>
  </si>
  <si>
    <t>ทำมากขึ้น</t>
  </si>
  <si>
    <t>(2558 : 10,000)</t>
  </si>
  <si>
    <t>เด็กสามารถใช้</t>
  </si>
  <si>
    <t>ชีวิตอยู่ในสังคม</t>
  </si>
  <si>
    <t>ได้อย่างปกติ</t>
  </si>
  <si>
    <t xml:space="preserve">      6. ยุทธศาสตร์การส่งเสริมการวัฒนธรรมท้องถิ่น</t>
  </si>
  <si>
    <t xml:space="preserve">       6.1 ส่งเสริมศาสนา วัฒนธรรม ประเพณี ภูมิปัญญาท้องถิ่น</t>
  </si>
  <si>
    <t>โครงการจัดงานประเพณีลอยกระทง</t>
  </si>
  <si>
    <t>เพื่อส่งเสริม อนุรักษ์ประเพณี</t>
  </si>
  <si>
    <t>จัดงานประเพณีลอยกระทง</t>
  </si>
  <si>
    <t>ประชาชนรู้จัก</t>
  </si>
  <si>
    <t>ประชาชนร่วมสืบสานและ</t>
  </si>
  <si>
    <t>วัฒนธรรมท้องถิ่น</t>
  </si>
  <si>
    <t>ปีบะ 1 ครั้ง</t>
  </si>
  <si>
    <t>อนุรักษ์ประเพณี วัฒนธรรม</t>
  </si>
  <si>
    <t xml:space="preserve">โครงการสืบสานงานประเพณี </t>
  </si>
  <si>
    <t>ประชาชนได้มี</t>
  </si>
  <si>
    <t xml:space="preserve">วัฒนธรรมและวันสำคัญต่าง ๆ </t>
  </si>
  <si>
    <t>จริยธรรม จิตใจที่ดีงาม</t>
  </si>
  <si>
    <t>โครงการเรียนรู้ภูมิปัญญาท้องถิ่น</t>
  </si>
  <si>
    <t>เพื่อให้เด็กเล็กได้เรียนรู้ภูมิปัญญา</t>
  </si>
  <si>
    <t>จัดกิจกรรมเรียนรู้ภูมิปัญญา</t>
  </si>
  <si>
    <t>เด็กเล็กได้เรียนรู้ภูมิปัญญา</t>
  </si>
  <si>
    <t>ท้องถิ่นอย่างน้อยปีการศึกษา</t>
  </si>
  <si>
    <t>ท้องถิ่นและมีพัฒนาการที่ดี</t>
  </si>
  <si>
    <t>ละ 2 ครั้ง</t>
  </si>
  <si>
    <t>โครงการชวนน้องเข้าวัด</t>
  </si>
  <si>
    <t>เด็กเล็กได้เข้าวัดไหว้พระใน</t>
  </si>
  <si>
    <t>วันสำคัญทางศาสนา และมี</t>
  </si>
  <si>
    <t>จิตใจที่ดีงาม</t>
  </si>
  <si>
    <t>เด็กเล็กรู้จักการ</t>
  </si>
  <si>
    <t>ละ 1 ครั้ง</t>
  </si>
  <si>
    <t>ที่ดี</t>
  </si>
  <si>
    <t>โครงการหนูน้อยอนุรักษ์</t>
  </si>
  <si>
    <t>เด็กเล็กรู้จักอนุรักษ์วัฒนธรรม</t>
  </si>
  <si>
    <t>วัฒนธรรมไทย</t>
  </si>
  <si>
    <t>โครงการส่งเสริมสนับสนุนปราชญ์</t>
  </si>
  <si>
    <t>เพื่อให้เด็กและเยาวชนได้เรียนรู้</t>
  </si>
  <si>
    <t>จัดกิจกรรมส่งเสริมสนับสนุน</t>
  </si>
  <si>
    <t>เด็กและเยาวชนได้รับความรู้</t>
  </si>
  <si>
    <t>ชาวบ้าน</t>
  </si>
  <si>
    <t>ภูมิปัญญาท้องถิ่นจากปราชญ์</t>
  </si>
  <si>
    <t>ปราชญ์ชาวบ้านในท้องถิ่น</t>
  </si>
  <si>
    <t>ชาวบ้าน เพื่อยกย่องเชิดชูปราชญ์</t>
  </si>
  <si>
    <t>ชาวบ้าน เพื่อสนับสนุนและพัฒนา</t>
  </si>
  <si>
    <t>เครือข่ายปราชญ์ชาวบ้าน</t>
  </si>
  <si>
    <t>เพื่อให้เด็กเล็กได้เข้าร่วมกิจกรรม</t>
  </si>
  <si>
    <t>จัดกิจกรรมปีละ 1 ครั้ง</t>
  </si>
  <si>
    <t>เด็กเล็กได้เข้าร่วมกิจกรรมทาง</t>
  </si>
  <si>
    <t>ศาสนา มากขึ้น</t>
  </si>
  <si>
    <t xml:space="preserve">        6.2  จัดกิจกรรมวันสำคัญต่างๆ</t>
  </si>
  <si>
    <t>โครงการจัดงานเฉลิมพระชนมพรรษา</t>
  </si>
  <si>
    <t>จัดกิจกรรมเพื่อให้ประชาชน</t>
  </si>
  <si>
    <t xml:space="preserve">พระบาทสมเด็จพระเจ้าอยู่หัว </t>
  </si>
  <si>
    <t>ประชาชนในการถวายความจงรัก</t>
  </si>
  <si>
    <t>มีส่วนร่วมถวายความจงรัก</t>
  </si>
  <si>
    <t>5 ธันวาคม (วันพ่อแห่งชาติ)</t>
  </si>
  <si>
    <t>ภักดี</t>
  </si>
  <si>
    <t>โครงการจัดงานวันผู้สูงอายุแห่งชาติ</t>
  </si>
  <si>
    <t>จัดงานวันผู้สูงอายุแห่งชาติ</t>
  </si>
  <si>
    <t>ผู้สูงอายุได้รับบริการตรวจ</t>
  </si>
  <si>
    <t>ปีละ 1 ครั้ง โดยมีผู้สูงอายุ</t>
  </si>
  <si>
    <t>สุขภาพเบื้องต้นฟรีและได้ร่วม</t>
  </si>
  <si>
    <t>ในเขตเทศบาลร่วมกิจกรรม</t>
  </si>
  <si>
    <t>ทำกิจกรรมนันทนาการ คนใน</t>
  </si>
  <si>
    <t>ครอบครัวและสังคมเล็งเห็น</t>
  </si>
  <si>
    <t>คุณค่าของผู้สูงอายุ</t>
  </si>
  <si>
    <r>
      <t>ประชาชนเข้าร่</t>
    </r>
    <r>
      <rPr>
        <b/>
        <sz val="13"/>
        <rFont val="TH SarabunIT๙"/>
        <family val="2"/>
      </rPr>
      <t>วม</t>
    </r>
  </si>
  <si>
    <t>ประเพณีไทยและ</t>
  </si>
  <si>
    <t>ร่วมกิจกรรม</t>
  </si>
  <si>
    <t>(๒๕๕๘ : ๘0,000)</t>
  </si>
  <si>
    <t>(2557 : ๘0,000)</t>
  </si>
  <si>
    <t>(2556 : ๘0,000)</t>
  </si>
  <si>
    <t xml:space="preserve">ภักดี  ประมาณ 2,000 </t>
  </si>
  <si>
    <t>คน/ปี</t>
  </si>
  <si>
    <t>ภักดี  ประมาณ 2,000</t>
  </si>
  <si>
    <t>ผู้สูงอายุได้มี</t>
  </si>
  <si>
    <t>(2558 : 100,000)</t>
  </si>
  <si>
    <t>(2557 : 100,000)</t>
  </si>
  <si>
    <t>(2556 : 100,000)</t>
  </si>
  <si>
    <t>เด็กได้มี</t>
  </si>
  <si>
    <t>คุณธรรมจริยธรรมแก่เด็กและ</t>
  </si>
  <si>
    <t>เด็กได้เรียนรู้</t>
  </si>
  <si>
    <t>เรื่องคุณธรรม</t>
  </si>
  <si>
    <t>เด็กมีความเป็น</t>
  </si>
  <si>
    <t>ผู้นำมากขึ้น</t>
  </si>
  <si>
    <t>ภูมิปัญญาท้องถิ่น</t>
  </si>
  <si>
    <t>ได้รับการส่งเสริม</t>
  </si>
  <si>
    <t>สนับสนุน</t>
  </si>
  <si>
    <t>(๒๕๕๘ : ๑0,000)</t>
  </si>
  <si>
    <t>(2557 : ๑0,000)</t>
  </si>
  <si>
    <t>(2556 : ๑0,000)</t>
  </si>
  <si>
    <t>(2558 : ๒0,000)</t>
  </si>
  <si>
    <t>(2557 : ๒0,000)</t>
  </si>
  <si>
    <t>(2556 : ๒0,000)</t>
  </si>
  <si>
    <t>(๒๕๕๘ : 1,000,000)</t>
  </si>
  <si>
    <t>(2557 : 1,000,000)</t>
  </si>
  <si>
    <t>(2556 : 1,000,000)</t>
  </si>
  <si>
    <t>คุณภาพ</t>
  </si>
  <si>
    <t>(๒๕๕๘ : ๒0,000)</t>
  </si>
  <si>
    <t>ศูนย์เด็กเล็ก</t>
  </si>
  <si>
    <t>วัดสถิตฯ)</t>
  </si>
  <si>
    <t>ผู้ดูแลเด็กและ</t>
  </si>
  <si>
    <t>ผู้ปกครองมี</t>
  </si>
  <si>
    <t>ความสัมพันธ์</t>
  </si>
  <si>
    <t>ที่ดีต่อกัน</t>
  </si>
  <si>
    <t>รักษาความ</t>
  </si>
  <si>
    <t>สะอาด</t>
  </si>
  <si>
    <t>เด็กเล็กใน ศพด.รู้จักรักษา</t>
  </si>
  <si>
    <t>ความสะอาด รักษาสิ่งแวดล้อม</t>
  </si>
  <si>
    <t>(2557 : ๓,000)</t>
  </si>
  <si>
    <t>(2556 : ๓,000)</t>
  </si>
  <si>
    <t>เด็กเล็กรู้จัก</t>
  </si>
  <si>
    <t>รับประทาน</t>
  </si>
  <si>
    <t>ผักมากขึ้น</t>
  </si>
  <si>
    <t>เพื่อให้เด็กเล็กได้เรียนรู้และมี</t>
  </si>
  <si>
    <t>คุณธรรมจริยธรรมจิตใจที่ดีงาม</t>
  </si>
  <si>
    <t>จัดกิจกรรมสืบสานงาน</t>
  </si>
  <si>
    <t>ประเพณีวัฒนธรรม และงาน</t>
  </si>
  <si>
    <t>(2558 : ๓,000)</t>
  </si>
  <si>
    <t>และบริโภคผักสวนครัวเพิ่ม</t>
  </si>
  <si>
    <t>จัดโครงการทัศนศึกษา</t>
  </si>
  <si>
    <t>เพื่อพัฒนาให้เด็กเล็กได้มีโอกาส</t>
  </si>
  <si>
    <t>เรียนรู้นอกสถานที่ ได้รู้จักบุคคล</t>
  </si>
  <si>
    <t>และสถานที่สำคัญ</t>
  </si>
  <si>
    <t>เล่นกีฬาเพื่อสุขภาพอนามัยที่</t>
  </si>
  <si>
    <t>แข็งแรงมีความรัก สามัคคีใน</t>
  </si>
  <si>
    <t>หมู่คณะ</t>
  </si>
  <si>
    <t>กำลังกาย</t>
  </si>
  <si>
    <t>คิดสร้างสรรค์</t>
  </si>
  <si>
    <t>(2556 : ๖,000)</t>
  </si>
  <si>
    <t>ร่างกายที่</t>
  </si>
  <si>
    <t>เก็บออมมากขึ้น</t>
  </si>
  <si>
    <t>รอมฎอน</t>
  </si>
  <si>
    <t>โครงการจัดงานต้อนรับเดือน</t>
  </si>
  <si>
    <t>สำคัญทางศาสนา ร่วมกับผู้</t>
  </si>
  <si>
    <t>สัมพันธภาพที่ดี</t>
  </si>
  <si>
    <t>ปกครองและชุมชน ทำให้เกิด</t>
  </si>
  <si>
    <t>เด็กเล็กได้รู้จัก</t>
  </si>
  <si>
    <t>กิจกรรมทาง</t>
  </si>
  <si>
    <t>ศาสนามากขึ้น</t>
  </si>
  <si>
    <t>ท้องถิ่นและก่อให้เกิดพัฒนาการ</t>
  </si>
  <si>
    <t>(๒๕๕๘ : ๔,000)</t>
  </si>
  <si>
    <t>(2557 : ๒,000)</t>
  </si>
  <si>
    <t>(2556 : ๒,000)</t>
  </si>
  <si>
    <t>จัดกิจกรรมอย่างน้อยเดือน</t>
  </si>
  <si>
    <t>เด็กเล็กได้ใกล้ชิด</t>
  </si>
  <si>
    <t>วัดมากขึ้น</t>
  </si>
  <si>
    <t>วัฒนธรรม</t>
  </si>
  <si>
    <t>เพื่อให้เด็กเล็กเรียนรู้และรู้จัก</t>
  </si>
  <si>
    <t>อนุรักษ์และเขียนภาษาไทย เช่น</t>
  </si>
  <si>
    <t>การไหว้ การพูดและการเขียน</t>
  </si>
  <si>
    <t>ภาษาไทยให้ถูกต้อง</t>
  </si>
  <si>
    <t>ไทย มีมารยาท งดงามอย่าง</t>
  </si>
  <si>
    <t>ไทย</t>
  </si>
  <si>
    <t>เพื่อให้บริเวณรอบๆ อาคาร ศพด.</t>
  </si>
  <si>
    <t>งามตา เกิดความร่มรื่นและสร้าง</t>
  </si>
  <si>
    <t xml:space="preserve">บริเวณ ศพด. </t>
  </si>
  <si>
    <t>มีความสวยงาม</t>
  </si>
  <si>
    <t xml:space="preserve">ศพด.มีความร่มรื่น ประดับ </t>
  </si>
  <si>
    <t>ประดาไปด้วยต้นไม้ดอกไม้</t>
  </si>
  <si>
    <t>ที่ดีในการเรียนรู้แก่เด็กเล็ก</t>
  </si>
  <si>
    <t>ประดับงามตา สร้างบรรยากาศ</t>
  </si>
  <si>
    <t xml:space="preserve">โครงการก่อสร้างศูนย์วัฒนธรรม </t>
  </si>
  <si>
    <t>หมู่ 3</t>
  </si>
  <si>
    <t>สามารถสืบสาน</t>
  </si>
  <si>
    <t>ประเพณีได้</t>
  </si>
  <si>
    <t xml:space="preserve">ผนังตาข่าย สูง 5 ม.ยาว </t>
  </si>
  <si>
    <t>๕๐ ม.</t>
  </si>
  <si>
    <t>ไม่เกิน 20 ตันกรอส ท่าเรือต้นบก</t>
  </si>
  <si>
    <t>โครงการก่อสร้างโรงอาหารศูนย์</t>
  </si>
  <si>
    <t>พัฒนาเด็กเล็กเทศบาลตำบล</t>
  </si>
  <si>
    <t>ประทานอาหารกลางวันสะดวก</t>
  </si>
  <si>
    <t>สะอาด และเพียงพอ</t>
  </si>
  <si>
    <t>ก่อสร้างโรงอาหารศูนย์พัฒนา</t>
  </si>
  <si>
    <t>เด็เล็กเทศบาลตำบลแหลมสัก</t>
  </si>
  <si>
    <t>มีสถานที่ให้เด็ก</t>
  </si>
  <si>
    <t>อาหาร</t>
  </si>
  <si>
    <t>เพื่อให้เด็กเล็กมีสถานที่รับ</t>
  </si>
  <si>
    <t>เด็กเล็กมีสถานที่รับ</t>
  </si>
  <si>
    <t>ประทานอาหาร</t>
  </si>
  <si>
    <t>กลางวันที่สะดวก</t>
  </si>
  <si>
    <t>โครงการก่อสร้างรั้วศูนย์พัฒนา</t>
  </si>
  <si>
    <t>และทรัพย์สินทางราชการ</t>
  </si>
  <si>
    <t>ก่อสร้างรั้วล้อมรอบ ศพด.ทต.</t>
  </si>
  <si>
    <t>จัดซื้อตู้เก็บเอกสาร</t>
  </si>
  <si>
    <t>เพื่อเพิ่มประสิทธิภาพในการ</t>
  </si>
  <si>
    <t>จัดซื้อตู้เก็บเอกสาร จำนวน</t>
  </si>
  <si>
    <t>๒ ตู้ (ศพด.ทต.แหลมสัก)</t>
  </si>
  <si>
    <t>สื่อการเรียนการสอนถูก</t>
  </si>
  <si>
    <t>จัดวางอย่างเป็นระเบียบ</t>
  </si>
  <si>
    <t>จัดซื้อเครื่องโทรศัพท์</t>
  </si>
  <si>
    <t>จำนวน ๑ เครื่อง</t>
  </si>
  <si>
    <t>มีโทรศัพท์เพิ่ม</t>
  </si>
  <si>
    <t>ได้รับความสะดวกในการ</t>
  </si>
  <si>
    <t>ติดต่อสื่อสารกับหน่วยงาน</t>
  </si>
  <si>
    <t>ภายนอกและหน่วยงาน</t>
  </si>
  <si>
    <t>ภายใน</t>
  </si>
  <si>
    <t>ติดต่อสื่อสาร</t>
  </si>
  <si>
    <t>จัดซื้อแผง/ม่านกั้นห้อง และอุปกรณ์</t>
  </si>
  <si>
    <t>พร้อมติดตั้ง</t>
  </si>
  <si>
    <t>เพื่อให้ห้องเรียนมีสัดส่วน สะดวก</t>
  </si>
  <si>
    <t>ต่อการจัดการเรียนการสอน</t>
  </si>
  <si>
    <t>จัดซื้อแผง/ม่านกั้นห้องเรียน</t>
  </si>
  <si>
    <t>และอุปกรณ์ติดตั้ง จำนวน</t>
  </si>
  <si>
    <t>ห้องเรียนเป็น</t>
  </si>
  <si>
    <t>มีห้องเรียนเป็นสัดส่วน</t>
  </si>
  <si>
    <t>สะดวกต่อการจัดการเรียน</t>
  </si>
  <si>
    <t>การสอน</t>
  </si>
  <si>
    <t>จัดซื้อชั้นวางกระเป๋านักเรียน</t>
  </si>
  <si>
    <t>จัดวางอย่างเป็นระเบียบเรียบร้อย</t>
  </si>
  <si>
    <t>และสะดวกต่อการใช้งาน</t>
  </si>
  <si>
    <t>จำนวน ๒ ชุด</t>
  </si>
  <si>
    <t>(ศพด.ทต.แหลมสัก, ศพด.</t>
  </si>
  <si>
    <t>มีที่วางกระเป๋า</t>
  </si>
  <si>
    <t>นักเรียนได้อย่าง</t>
  </si>
  <si>
    <t>เป็นระเบียบ</t>
  </si>
  <si>
    <t>กระเป๋านักเรียนถูกจัดวาง</t>
  </si>
  <si>
    <t>อย่างเป็นระเบียบเรียบร้อย</t>
  </si>
  <si>
    <t>จัดซื้อพัดลมติดผนัง</t>
  </si>
  <si>
    <t>จัดการเรียนการสอน</t>
  </si>
  <si>
    <t>จัดซื้อพัดลมติดผนัง จำนวน</t>
  </si>
  <si>
    <t>๑๕ ตัว</t>
  </si>
  <si>
    <t>มีพัดลมเพิ่ม</t>
  </si>
  <si>
    <t>ห้องเรียนมีบรรยากาศที่ดี</t>
  </si>
  <si>
    <t>เอื้อต่อการจัดการเรียน</t>
  </si>
  <si>
    <t>จัดซื้อชุดรับแขก</t>
  </si>
  <si>
    <t>เพื่อรับรองผู้ปกครองและแขกที่</t>
  </si>
  <si>
    <t>จัดซื้อชุดรับแขก จำนวน ๑ ชุด</t>
  </si>
  <si>
    <t>มีที่สำหรับ</t>
  </si>
  <si>
    <t>รับรองแขกและ</t>
  </si>
  <si>
    <t>ผู้ปกครอง</t>
  </si>
  <si>
    <t>ผู้ปกครองและแขกที่มาเยือน</t>
  </si>
  <si>
    <t>ศพด.ได้รับการรับรองอย่างดี</t>
  </si>
  <si>
    <t>จัดซื้อชั้นวางโทรทัศน์</t>
  </si>
  <si>
    <t>เพื่อให้มีครุภัณฑ์เพียงพอในการ</t>
  </si>
  <si>
    <t>จำนวน ๑ ตัว</t>
  </si>
  <si>
    <t>โทรทัศน์มี</t>
  </si>
  <si>
    <t>ชั้นวาง</t>
  </si>
  <si>
    <t>โทรทัศน์ได้ถูกจัดวางอย่าง</t>
  </si>
  <si>
    <t>เป็นระเบียบ และปลอดภัย</t>
  </si>
  <si>
    <t>จัดซื้อตู้ติดประกาศ</t>
  </si>
  <si>
    <t>เพื่อประชาสัมพนธ์ข้อมูลข่าวสาร</t>
  </si>
  <si>
    <t>ต่าง ๆและผลงานนักเรียน</t>
  </si>
  <si>
    <t>จัดซื้อผู้ติดประกาศ จำนวน</t>
  </si>
  <si>
    <t>๑ ตู้</t>
  </si>
  <si>
    <t>มีตู้ติดประกาศ</t>
  </si>
  <si>
    <t>ศพด.ได้เผยแพร่ข้อมูล</t>
  </si>
  <si>
    <t>ข่าวสารและผลงานนักเรียน</t>
  </si>
  <si>
    <t>ให้ผู้ปกครองทราบ</t>
  </si>
  <si>
    <t>จัดซื้อโต๊ะอเนกประสงค์</t>
  </si>
  <si>
    <t>จำนวน ๒ ตัว</t>
  </si>
  <si>
    <t>มีโต๊ะอเนก</t>
  </si>
  <si>
    <t>ประสงค์ในการ</t>
  </si>
  <si>
    <t>ใช้งาน</t>
  </si>
  <si>
    <t>ประสิทธิภาพเพิ่มมากขึ้น</t>
  </si>
  <si>
    <t>จัดซื้อเก้าอี้นั่งพักคอย</t>
  </si>
  <si>
    <t>เพื่อให้ผู้ปกครองและเด็กเล็กมี</t>
  </si>
  <si>
    <t>ที่นั่งคอยระหว่างรอรับ - ส่ง</t>
  </si>
  <si>
    <t>มีที่สำหรับนั่งรอ</t>
  </si>
  <si>
    <t>รับ-ส่ง นักเรียน</t>
  </si>
  <si>
    <t>ผุ้ปกครองและเด็กเล็กมีที่นั่ง</t>
  </si>
  <si>
    <t>พักคอยระหว่างรอรับ-ส่ง</t>
  </si>
  <si>
    <t>จัดซื้อเก้าอี้ผู้มาติดต่อ</t>
  </si>
  <si>
    <t>เพื่อให้ผู้มาเยือนและผู้มาตรวจงาน</t>
  </si>
  <si>
    <t>ศพด.มีที่นั่งรับรองอย่างเพียงพอ</t>
  </si>
  <si>
    <t>จำนวน ๕ ตัว</t>
  </si>
  <si>
    <t>มีเก้าอี้สำหรับ</t>
  </si>
  <si>
    <t>ผู้มาติดต่อ</t>
  </si>
  <si>
    <t>ผู้มาเยือนและผู้มาตรวจงาน</t>
  </si>
  <si>
    <t>มีที่นั่งรับรองอย่างเพียงพอ</t>
  </si>
  <si>
    <t>เพื่อพัฒนาระบบเทคโนโลยี</t>
  </si>
  <si>
    <t>สารสนเทศและการสื่อสาร และ</t>
  </si>
  <si>
    <t>พัมนาสื่อการเรียนการสอน</t>
  </si>
  <si>
    <t>ระดับความละอียดจอภาพ</t>
  </si>
  <si>
    <t>๑๙๒๐ x ๑๐๘๐ พิกเซล</t>
  </si>
  <si>
    <t>ขนาด ๔๐ นิ้ว จำนวน ๑ เครื่อง</t>
  </si>
  <si>
    <t>มีโทรทัศน์ใช้</t>
  </si>
  <si>
    <t>เป็นสื่อการเรียน</t>
  </si>
  <si>
    <t>ศพด.มีสื่อเทคโนโลยี</t>
  </si>
  <si>
    <t>ประกอบการเรียนการสอน</t>
  </si>
  <si>
    <t>ทำให้เด็กเล็กมีแรงจูงใจใน</t>
  </si>
  <si>
    <t>การเรียน และการจัดการ</t>
  </si>
  <si>
    <t>เรียนการสอนมีประสิทธิภาพ</t>
  </si>
  <si>
    <t>เพื่อเพิ่มประสิทธิภาพในการจัด</t>
  </si>
  <si>
    <t>การเรียนการสอน</t>
  </si>
  <si>
    <t>การจัดการเรียนการสอน</t>
  </si>
  <si>
    <t>มีประสิทธิภาพ เพิ่มมากขึ้น</t>
  </si>
  <si>
    <t>ครุภัณฑ์ไฟฟ้าและวิทยุ</t>
  </si>
  <si>
    <t>จัดซื้อเครื่องเล่นซีดดี ดีวีดี</t>
  </si>
  <si>
    <t>มีซีด ดีวีดี ใช้</t>
  </si>
  <si>
    <t>มีประสิทธิภาพเพิ่มมากขึ้น</t>
  </si>
  <si>
    <t>ครุภัณฑ์วิทยาศาสตร์หรือการแพทย์</t>
  </si>
  <si>
    <t>จัดซื้อเตียงเด็ก</t>
  </si>
  <si>
    <t>ในการปฐมพยาบาลเบื้องต้น</t>
  </si>
  <si>
    <t>เวลาเจ็บป่วย</t>
  </si>
  <si>
    <t>เด็กเล็กได้รับ</t>
  </si>
  <si>
    <t>ได้รับการปฐม</t>
  </si>
  <si>
    <t>พยาบาลที่ดี</t>
  </si>
  <si>
    <t>เด็กเล็กได้รับความปลอดภัย</t>
  </si>
  <si>
    <t>มากขึ้นในขณะได้รับการ</t>
  </si>
  <si>
    <t>ปฐมพยาบาลเบื้องต้น</t>
  </si>
  <si>
    <t>ครุภัณฑ์งานบ้านงานครัว</t>
  </si>
  <si>
    <t>จัดซื้อตู้เย็น ขนาด ๕  คิวบิกฟุต</t>
  </si>
  <si>
    <t>จำนวน ๑ ตู้</t>
  </si>
  <si>
    <t>มีตู้เย็น ๑ ตู้</t>
  </si>
  <si>
    <t>เครื่องดื่ม อาหาร และยา</t>
  </si>
  <si>
    <t>รักษาโรค ถุกจัดเก็บใน</t>
  </si>
  <si>
    <t>จัดสร้างสวนหย่อมในศูนย์พัฒนา</t>
  </si>
  <si>
    <t>เพื่อสร้างความร่มรื่น บรรยากาศ</t>
  </si>
  <si>
    <t>ที่ดีและเป็นแหล่งเรียนรู้เพิ่มเติม</t>
  </si>
  <si>
    <t>จัดสร้างสวนหย่อม จำนวน</t>
  </si>
  <si>
    <t>ศพด.มีความ</t>
  </si>
  <si>
    <t>ร่มรื่น สวยงาม</t>
  </si>
  <si>
    <t>ศูนย์พัฒนาเด็กเล็กมีความ</t>
  </si>
  <si>
    <t>ร่มรื่น มีบรรยากาศที่ดี และ</t>
  </si>
  <si>
    <t>เด็กเล็กได้มีแหล่งเรียนรู้</t>
  </si>
  <si>
    <t>เพิ่มเติมนอกห้องเรียน</t>
  </si>
  <si>
    <t>โครงการอบรมพัฒนาศักยภาพ</t>
  </si>
  <si>
    <t>บุคลากรผู้ปฏิบัติงานเทศบาล</t>
  </si>
  <si>
    <t>เพื่อเพิ่มศักยภาพของบุคลากร</t>
  </si>
  <si>
    <t xml:space="preserve">ในการปฏิบัติงานด้านต่าง ๆ </t>
  </si>
  <si>
    <t>บุคลากรมี</t>
  </si>
  <si>
    <t>ศักยภาพ</t>
  </si>
  <si>
    <t>บุคลากรมีศักยภาพในการ</t>
  </si>
  <si>
    <t>ปฏิบัติงานและการบริการ</t>
  </si>
  <si>
    <t>ประชาชนมีประสิทธิภาพ</t>
  </si>
  <si>
    <t>มีข้อมูลในการ</t>
  </si>
  <si>
    <t>ปรับปรุงการ</t>
  </si>
  <si>
    <t>บริการประชาชน</t>
  </si>
  <si>
    <t>ให้ดีขึ้น</t>
  </si>
  <si>
    <t xml:space="preserve">        3. ยุทธศาสตร์การพัฒนาและส่งเสริมการท่องเที่ยว</t>
  </si>
  <si>
    <t xml:space="preserve">         3.1 ปรับปรุง พัฒนาแหล่งท่องเที่ยวเดิมและพัฒนาแหล่งท่องเที่ยวใหม่</t>
  </si>
  <si>
    <t>เพื่อพัฒนาพื้นที่ให้เป็นแหล่ง</t>
  </si>
  <si>
    <t>จัดทำป้ายจำนวน 1 ป้าย</t>
  </si>
  <si>
    <t>นักท่องเที่ยวเพิ่มมากขึ้น</t>
  </si>
  <si>
    <t>ท่องเที่ยว ดึงดูดความสนใจ</t>
  </si>
  <si>
    <t>เป็นสถานที่พักผ่อนหย่อนใจ</t>
  </si>
  <si>
    <t>โครงการหอประวัติศาสตร์และ</t>
  </si>
  <si>
    <t>เพื่อพัฒนาเป็นแหล่งท่องเที่ยว</t>
  </si>
  <si>
    <t>วัฒนธรรมชุมชนแหลมสัก</t>
  </si>
  <si>
    <t>และสถานศึกษาการเรียนรู้แก่</t>
  </si>
  <si>
    <t>สร้างเป็นพิพิธภัณฑ์ประวัติ</t>
  </si>
  <si>
    <t>ประชาชนและเยาวชน</t>
  </si>
  <si>
    <t>ศาสตร์และการเรียนรู้วัฒนธรรม</t>
  </si>
  <si>
    <t>รายได้เพิ่มขึ้น</t>
  </si>
  <si>
    <t>ท้องถิ่น ณ ท่าเทียบเรือแหลมสัก</t>
  </si>
  <si>
    <t>โครงการติดตั้งป้ายประชาสัมพันธ์</t>
  </si>
  <si>
    <t>เพื่อใช้ในการประชาสัมพันธ์</t>
  </si>
  <si>
    <t>ติดตั้งป้ายประชาสัมพันธ์</t>
  </si>
  <si>
    <t>นักท่องเที่ยวรู้จัก</t>
  </si>
  <si>
    <t>การท่องเที่ยวและข้อมูล</t>
  </si>
  <si>
    <t>ข่าวสารต่าง ๆ ของเทศบาล</t>
  </si>
  <si>
    <t>เพื่อส่งเสริมการท่องเที่ยวและ</t>
  </si>
  <si>
    <t>จัดกิจกรรมส่งเสริมการท่องเที่ยว</t>
  </si>
  <si>
    <t>สร้างรายได้ให้แก่ประชาชน</t>
  </si>
  <si>
    <t>ท่องเที่ยว เป็นต้น</t>
  </si>
  <si>
    <t>จัดทำสื่อประชาสัมพันธ์ส่งเสริมการ</t>
  </si>
  <si>
    <t>เพื่อประชาสัมพันธ์แหล่ง</t>
  </si>
  <si>
    <t>มีนักท่องเที่ยวมากขึ้น ประชาชน</t>
  </si>
  <si>
    <t>ท่องเที่ยว</t>
  </si>
  <si>
    <t>มีรายได้เพิ่มขึ้น</t>
  </si>
  <si>
    <t>ฝึกอบรมภาษาต่างประเทศเพื่อการ</t>
  </si>
  <si>
    <t>เพื่อให้ประชาชนมีความรู้</t>
  </si>
  <si>
    <t>จัดการฝึกอบรมด้านภาษาแก่</t>
  </si>
  <si>
    <t>ท่องเที่ยว(ไกด์ท้องถิ่น)</t>
  </si>
  <si>
    <t>เกี่ยวกับภาษาต่างประเทศ</t>
  </si>
  <si>
    <t>นักเรียน/นักศึกษาและประชาชน</t>
  </si>
  <si>
    <t>สามารถสื่อสารกับนัก</t>
  </si>
  <si>
    <t>สำหรับรองรับการท่องเที่ยว</t>
  </si>
  <si>
    <t>ท่องเที่ยวได้</t>
  </si>
  <si>
    <t>(๒๕๕๘ : ๓๐๐,๐๐๐)</t>
  </si>
  <si>
    <t>โครงการจัดทำป้ายบริเวณ</t>
  </si>
  <si>
    <t>หัวแหลมสุดดินแดนแหลมสัก</t>
  </si>
  <si>
    <t>(๒๕๕๘ : 250,000)</t>
  </si>
  <si>
    <t>นักท่องเที่ยวเพิ่ม</t>
  </si>
  <si>
    <t>มีนักท่องเที่ยวเพิ่มขึ้น ประชาชน</t>
  </si>
  <si>
    <t>มีอาชีพและรายได้จากการ</t>
  </si>
  <si>
    <t>(๒๕๕๘ : ๕๐,๐๐๐)</t>
  </si>
  <si>
    <t>มีผู้รู้จักสถานที่</t>
  </si>
  <si>
    <t>ท่องเที่ยวในพื้นที่</t>
  </si>
  <si>
    <t>(๒๕๕๘ : ๓๐,๐๐๐)</t>
  </si>
  <si>
    <t>(๒๕๕๗ : ๓๐,๐๐๐)</t>
  </si>
  <si>
    <t>เยาวชน ประชาชนสามารถให้</t>
  </si>
  <si>
    <t>บริการนักท่องเที่ยวต่างประเทศ</t>
  </si>
  <si>
    <t>ได้</t>
  </si>
  <si>
    <t>โครงการอบรมค่ายมัคคุเทศก์อาสา</t>
  </si>
  <si>
    <t>(ภาษาอังกฤษ)</t>
  </si>
  <si>
    <t>เพื่อให้เยาชนมีความรู้ด้าน</t>
  </si>
  <si>
    <t>ภาษาอังกฤษ สามารถสื่อสาร</t>
  </si>
  <si>
    <t>กับนักท่องเที่ยวต่างชาติได้</t>
  </si>
  <si>
    <t>เยาวชนในพื้นที่มี</t>
  </si>
  <si>
    <t>ความรู้ด้านภาษา</t>
  </si>
  <si>
    <t>อังกฤษ</t>
  </si>
  <si>
    <t>ครอบครัวมี</t>
  </si>
  <si>
    <t>สถาบันครอบครัวมีมีความ</t>
  </si>
  <si>
    <t>อบอุ่นและเข้มแข็งมากขึ้น</t>
  </si>
  <si>
    <t>ชุมชนที่ชัดเจน</t>
  </si>
  <si>
    <t>คุณภาพชีวิต</t>
  </si>
  <si>
    <t>ซ่อมแซมที่อยู่อาศัยให้กับ</t>
  </si>
  <si>
    <t>ประชาชนผู้ยากไร้และด้อย</t>
  </si>
  <si>
    <t>โอกาส  ช่วยเหลือ</t>
  </si>
  <si>
    <t>ครอบครัวที่อาศัยในเขต</t>
  </si>
  <si>
    <t>เทศบาลที่ไดรับความ</t>
  </si>
  <si>
    <t>เดือดร้อน มีรายได้น้อย</t>
  </si>
  <si>
    <t>โครงการส่งเสริมเศรษฐกิจพอเพียง</t>
  </si>
  <si>
    <t>ชุมชนเข้มแข็ง</t>
  </si>
  <si>
    <t xml:space="preserve">โครงการฝึกอบรมอาชีพ ผู้พิการ </t>
  </si>
  <si>
    <t>ผู้สูงอายุ ผู้ยากไร้ด้อยโอกาส สตรี</t>
  </si>
  <si>
    <t>และผู้ผ่านการบำบัดยาเสพติด</t>
  </si>
  <si>
    <t>เพื่อให้ผู้เข้ารับการอบรม มีอาชีพ</t>
  </si>
  <si>
    <t>และมีรายได้เลี้ยงตนเอง เพิ่ม</t>
  </si>
  <si>
    <t>ศักยภาพให้กับตนเองและชุมชน</t>
  </si>
  <si>
    <t>จัดอบรมอาชีพแก่ ผู้พิการ</t>
  </si>
  <si>
    <t>ผู้สูงอายุ ผู้ด้อยโอกาศ สตรี</t>
  </si>
  <si>
    <t>ระหว่างปิด</t>
  </si>
  <si>
    <t>ภาคเรียน</t>
  </si>
  <si>
    <t>ผู้ได้รับการอบรม</t>
  </si>
  <si>
    <t>รายได้ให้กับตนเองและ</t>
  </si>
  <si>
    <t>ครอบครัวได้</t>
  </si>
  <si>
    <t xml:space="preserve">ผู้เข้ารับการอบรม มีความรู้ </t>
  </si>
  <si>
    <t>นำมาประกอบอาชีพและสร้าง</t>
  </si>
  <si>
    <t>(2557 : 30,000)</t>
  </si>
  <si>
    <t>(๒๕๕๘ : 12,000</t>
  </si>
  <si>
    <t>(2557 : 12,000)</t>
  </si>
  <si>
    <t>(2556 : 12,000)</t>
  </si>
  <si>
    <t>(๒๕๕๘ : 40,000)</t>
  </si>
  <si>
    <t>กลุ่มแม่บ้านมี</t>
  </si>
  <si>
    <t>อาชีพและรายได้</t>
  </si>
  <si>
    <t>(๒๕๕7 : 60,000)</t>
  </si>
  <si>
    <t>โครงการอบรมกลุ่มเสี่ยงยาเสพติด/</t>
  </si>
  <si>
    <t>นักเรียน/เยาวชน</t>
  </si>
  <si>
    <t xml:space="preserve">เพื่อให้กลุ่มเสี่ยง นักเรียน </t>
  </si>
  <si>
    <t>เยาวชน มีอาชีพ สามารถสร้าง</t>
  </si>
  <si>
    <t>รายได้ให้กับตนเองและครอบครัว</t>
  </si>
  <si>
    <t>กลุ่มเสี่ยง/เยาวชน/นักเรียน</t>
  </si>
  <si>
    <t>กลุ่มเสี่ยง/</t>
  </si>
  <si>
    <t>มีอาชีพและ</t>
  </si>
  <si>
    <t>รายได้</t>
  </si>
  <si>
    <t>ผู้เข้ารับการอบรมมีความรู้</t>
  </si>
  <si>
    <t>สามารถประกอบอาชีพและ</t>
  </si>
  <si>
    <t>สร้างรายได้ให้แก่ครอบครัวได้</t>
  </si>
  <si>
    <t>โครงการอบรมผู้ดูแลคนพิการป่วย</t>
  </si>
  <si>
    <t>ทางจิต และกลุ่มเสี่ยง</t>
  </si>
  <si>
    <t>เพื่อให้ผู้เข้ารับการอบรมสามารถ</t>
  </si>
  <si>
    <t>ดูแลผู้พิการและผู้ป่วยทางจิต และ</t>
  </si>
  <si>
    <t>กลุ่มเสี่ยงได้</t>
  </si>
  <si>
    <t>จัดทำป้ายชุมชนในเขต</t>
  </si>
  <si>
    <t>ผู้พิการและผู้</t>
  </si>
  <si>
    <t>ป่วยทางจิต ได้</t>
  </si>
  <si>
    <t>รับการดูแล</t>
  </si>
  <si>
    <t>ผู้พิการ ผู้ป่วยทางจิต และ</t>
  </si>
  <si>
    <t>กลุ่มเสี่ยง ได้รับการดูแลอย่าง</t>
  </si>
  <si>
    <t>ถูกวิธี</t>
  </si>
  <si>
    <t>กลุ่มเสี่ยง ได้รับการดูแล</t>
  </si>
  <si>
    <t>โครงการดนตรีบำบัด (รอแง๊ง)</t>
  </si>
  <si>
    <t>อนุรักษ์วัฒนธรรม (กลุ่มผู้สูงอายุ)</t>
  </si>
  <si>
    <t>เพื่อส่งเสริมให้ผู้สูงอายุมีกิจกรรม</t>
  </si>
  <si>
    <t>ร่วมกัน และสร้างความสามัคคี</t>
  </si>
  <si>
    <t>มีชีวิตความเป็นอยู่ที่ดี</t>
  </si>
  <si>
    <t>ผู้สูงอายุในเขตเทศบาล</t>
  </si>
  <si>
    <t>ผู้สูงอายุมี</t>
  </si>
  <si>
    <t>ผู้สูงอายุมีกิจกรรมร่วมกัน</t>
  </si>
  <si>
    <t>มีความผูกพันธ์และรักสามัคคี</t>
  </si>
  <si>
    <t xml:space="preserve">โครงการส่งเสริม พัฒนาทักษะ </t>
  </si>
  <si>
    <t>เยาวชน ห่างไกล ยาเสพติด</t>
  </si>
  <si>
    <t>เพื่อให้เยาวชนรู้กการเล่นกีฬาเพื่อ</t>
  </si>
  <si>
    <t>ห่างไกลยาเสพติด</t>
  </si>
  <si>
    <t>เยาวชนในเขตเทศบาล</t>
  </si>
  <si>
    <t>เยาวชนได้ออก</t>
  </si>
  <si>
    <t>เยาวชนได้รับการสนับสนุน</t>
  </si>
  <si>
    <t>การออกกำลังกาย</t>
  </si>
  <si>
    <t>โครงการที่เทศบาลตำบลแหลมสัก</t>
  </si>
  <si>
    <t>อุดหนุนงบประมาณให้หน่วยงานอื่นดำเนินการ</t>
  </si>
  <si>
    <t xml:space="preserve">                                                                                                                       รายละเอียดโครงการพัฒนา                                                                                                                     </t>
  </si>
  <si>
    <t xml:space="preserve">      2. ยุทธศาสตร์การพัฒนาคุณภาพชีวิตและสังคม</t>
  </si>
  <si>
    <t xml:space="preserve">         2.1. ส่งเสริมสุขภาพและสาธารณสุข</t>
  </si>
  <si>
    <t>อุดหนุนชุมชนทรายทองเพื่อส่งเสริม</t>
  </si>
  <si>
    <t>เพื่อส่งเสริมสุขภาพ สร้างความ</t>
  </si>
  <si>
    <t>สนับสนุนการจัดกิจกรรม</t>
  </si>
  <si>
    <t>เยาวชน ประชาชนมีสุขภาพ</t>
  </si>
  <si>
    <t>ชุมชนทรายทอง</t>
  </si>
  <si>
    <t>สามัคคีและต้านภัยยาเสพติด</t>
  </si>
  <si>
    <t>ส่งเสริมการออกกำลังกาย</t>
  </si>
  <si>
    <t>แข็งแรง มีความสามัคคี</t>
  </si>
  <si>
    <t>ต้านยาเสพติด</t>
  </si>
  <si>
    <t>ชุมชนแหลมทอง</t>
  </si>
  <si>
    <t>อุดหนุนชุมชนทับตะวันเพื่อส่งเสริม</t>
  </si>
  <si>
    <t>ชุมชนทับตะวัน</t>
  </si>
  <si>
    <t>การออกกำลังกายและต้านภัย</t>
  </si>
  <si>
    <t>อุดหนุนชุมชนทุ่งสีทองเพื่อส่งเสริม</t>
  </si>
  <si>
    <t>ชุมชนทุ่งสีทอง</t>
  </si>
  <si>
    <t>เพื่อสนับสนุนอาหารกลางวัน</t>
  </si>
  <si>
    <t>สนับสนุนโครงการอาหาร</t>
  </si>
  <si>
    <t>ลดภาระของผู้ปกครองและ</t>
  </si>
  <si>
    <t>เด็กนักเรียนได้รับอาหาร</t>
  </si>
  <si>
    <t>ร.ร.วัดสถิต ฯ</t>
  </si>
  <si>
    <t>กลางวันเพื่อการเจริญเติบโต</t>
  </si>
  <si>
    <t>อุดหนุนการดำเนินงานอาสาสมัคร</t>
  </si>
  <si>
    <t>เพื่อส่งเสริมสนับสนุนให้อสม.</t>
  </si>
  <si>
    <t>ดำเนินงานและพัฒนาศักยภาพ</t>
  </si>
  <si>
    <t>อสม.เขต</t>
  </si>
  <si>
    <t>เพื่อส่งเสริมให้นักเรียน นักศึกษา</t>
  </si>
  <si>
    <t>สนับสนุนการจัดการแข่งขัน</t>
  </si>
  <si>
    <t>นักเรียน นักศึกษาและ</t>
  </si>
  <si>
    <t xml:space="preserve">และประชาชนมีสุขภาพที่ดี </t>
  </si>
  <si>
    <t xml:space="preserve">กีฬา-กรีฑา นักเรียน </t>
  </si>
  <si>
    <t>ประชาชนออกกำลังกาย</t>
  </si>
  <si>
    <t>อ.อ่าวลึก</t>
  </si>
  <si>
    <t>ห่างไกลจากยาเสพติด มีความ</t>
  </si>
  <si>
    <t>นักศึกษา และประชาชน</t>
  </si>
  <si>
    <t>มากขึ้นมีสุขภาพดีห่างไกล</t>
  </si>
  <si>
    <t>สามัคคีในหมู่คณะ</t>
  </si>
  <si>
    <t>อำเภออ่าวลึก</t>
  </si>
  <si>
    <t>ยาเสพติดมีความสามัคคี</t>
  </si>
  <si>
    <t xml:space="preserve">โครงการป้องกันและปราบปรามผู้ค้า </t>
  </si>
  <si>
    <t>สามารถป้องกันและปราบ</t>
  </si>
  <si>
    <t>ผู้เสพ ยาเสพติด</t>
  </si>
  <si>
    <t>ปรามบรรดาผู้ค้าผู้เสพยา</t>
  </si>
  <si>
    <t>เสพติดให้ลดน้อยลงได้</t>
  </si>
  <si>
    <t>ผู้ติดยาได้รับการบำบัดและ</t>
  </si>
  <si>
    <t xml:space="preserve">    4.    ยุทธศาสตร์การพัฒนาอาชีพและเพิ่มรายได้</t>
  </si>
  <si>
    <t xml:space="preserve">         4.1.  แนวทางการส่งเสริมเศรษฐกิจชุมชน พัฒนาอาชีพและรายได้ตามปรัชญาเศรษฐกิจพอเพียง</t>
  </si>
  <si>
    <t>โครงการพัฒนาอาชีพและส่งเสริม</t>
  </si>
  <si>
    <t>เพื่อส่งเสริมการฝึกอาชีพให้แก่</t>
  </si>
  <si>
    <t xml:space="preserve">ประชาชนมีอาชีพที่มั่นคง </t>
  </si>
  <si>
    <t>การผลิตสินค้าประจำท้องถิ่น</t>
  </si>
  <si>
    <t>ประชาชนและกลุ่มอาชีพต่างๆ</t>
  </si>
  <si>
    <t>มีศักยภาพในการประกอบ</t>
  </si>
  <si>
    <t>ชุมชนทั้ง 4 ชุมชน</t>
  </si>
  <si>
    <t>เพื่อเสริมสร้างความรู้และพัฒนา</t>
  </si>
  <si>
    <t>ศักยภาพให้แก่กลุ่มอาชีพและ</t>
  </si>
  <si>
    <t>ประชาชนทั่วไป</t>
  </si>
  <si>
    <t>ลดต้นทุนการเกษตร ลด</t>
  </si>
  <si>
    <t>มลภาวะและปริมาณขยะ ลด</t>
  </si>
  <si>
    <t>รายจ่าย เพิ่มรายได้ประชาชน</t>
  </si>
  <si>
    <t>ดำเนินชีวิตตามปรัชญา</t>
  </si>
  <si>
    <t>สนับสนุนการจัดตั้งตลาดสิ้นค้าประมง</t>
  </si>
  <si>
    <t>เพื่อส่งเสริมอาชีพและรายได้แก่</t>
  </si>
  <si>
    <t>ประชาชนมีอาชีพที่มั่นคง มี</t>
  </si>
  <si>
    <t>(แพปลาชุมชน)</t>
  </si>
  <si>
    <t>ผู้ประกอบอาชีพประมง</t>
  </si>
  <si>
    <t>ศักยภาพในการประกอบ</t>
  </si>
  <si>
    <t>เพื่อเพิ่มศักยภาพในการแข่งขัน</t>
  </si>
  <si>
    <t>ทั้ง 4 ชุมชน</t>
  </si>
  <si>
    <t>อาชีพมีรายได้เพิ่มขึ้น</t>
  </si>
  <si>
    <t>ด้านสินค้าประมง</t>
  </si>
  <si>
    <t>อุดหนุนวัดสถิตโพธาราม</t>
  </si>
  <si>
    <t>(วันสารทเดือนสิบ)</t>
  </si>
  <si>
    <t>วัดสถิตโพธาราม</t>
  </si>
  <si>
    <t xml:space="preserve">อุดหนุนมัสยิดบ้านแหลมสัก(ต้นบก) </t>
  </si>
  <si>
    <t xml:space="preserve">สนับสนุนกิจกรรมศาสนา </t>
  </si>
  <si>
    <t>ประชาชน และเยาวชนร่วมกัน</t>
  </si>
  <si>
    <t>(ถือศีลอด)</t>
  </si>
  <si>
    <t>ประเพณี และวัฒนธรรม</t>
  </si>
  <si>
    <t>มัสยิดบ้านแหลมสัก</t>
  </si>
  <si>
    <t>ท้องถิ่นในเดือนถือศีลอด</t>
  </si>
  <si>
    <t>อุดหนุนมัสยิดสอลาฮุดดีน</t>
  </si>
  <si>
    <t>มัสยิดสอลาฮุดดีน</t>
  </si>
  <si>
    <t xml:space="preserve">อุดหนุนมัสยิดมิสมาหุสดีน </t>
  </si>
  <si>
    <t>มัสยิดมิสมาหุสดีน</t>
  </si>
  <si>
    <t>อุดหนุนศาลเจ้าแหลมสัก</t>
  </si>
  <si>
    <t>(โครงการกิจกรรมประเพณีถือศีลกินเจ)</t>
  </si>
  <si>
    <t>ประเพณีถือศีลกินเจ</t>
  </si>
  <si>
    <t>ศาลเจ้าแหลมสัก</t>
  </si>
  <si>
    <t>อุดหนุนอำเภออ่าวลึก/จังหวัด/</t>
  </si>
  <si>
    <t>สภาวัฒนธรรม(กระบี่เบิกฟ้าอันดามัน)</t>
  </si>
  <si>
    <t>สภาวัฒนธรรมฯ</t>
  </si>
  <si>
    <t>เพื่อสนับสนุนการจัดงานกระบี่</t>
  </si>
  <si>
    <t>อำเภอ/จังหวัด</t>
  </si>
  <si>
    <t>เบิกฟ้าอันดามัน</t>
  </si>
  <si>
    <t>อุดหนุนอำเภออ่าวลึก</t>
  </si>
  <si>
    <t>เพื่อสนับสนุนการจัดกิจกรรม</t>
  </si>
  <si>
    <t>สนับสนุนอำเภออ่าวลึกใน</t>
  </si>
  <si>
    <t>ส่งเสริมวัฒนธรรมและประเพณี</t>
  </si>
  <si>
    <t>การจัดงานรักอ่าวลึก</t>
  </si>
  <si>
    <t>ท้องถิ่นงานรักอ่าวลึก</t>
  </si>
  <si>
    <t>อุดหนุนวัดแหลมสัก</t>
  </si>
  <si>
    <t>เด็ก เยาวชน ประชาชน ได้</t>
  </si>
  <si>
    <t>(เทศกาลเข้าพรรษา)</t>
  </si>
  <si>
    <t>ประเพณีวัฒนธรรมท้องถิ่น</t>
  </si>
  <si>
    <t>เทศกาลเข้าพรรษา</t>
  </si>
  <si>
    <t>ร่วมสืบสานประเพณี</t>
  </si>
  <si>
    <t>วัดแหลมสัก</t>
  </si>
  <si>
    <t>วัฒนธรรมท้องถิ่น ได้รู้จัก</t>
  </si>
  <si>
    <t>ป้องกันสาธารณภัยที่อาจ</t>
  </si>
  <si>
    <t>เกิดขึ้นได้</t>
  </si>
  <si>
    <t>(๒๕๕7 : 20,000)</t>
  </si>
  <si>
    <t>สนับสนุนกิจกรรม</t>
  </si>
  <si>
    <t>ทางศาสนา</t>
  </si>
  <si>
    <t>(๒๕๕๘ : ๓0,000)</t>
  </si>
  <si>
    <t>(๒๕๕7 : ๓0,000)</t>
  </si>
  <si>
    <t>หลักธรรมทางศาสนา</t>
  </si>
  <si>
    <t>ร่วมสืบสานประเพณีถือศีล</t>
  </si>
  <si>
    <t xml:space="preserve">กินเจได้ทำกิจกรรมร่วมกัน </t>
  </si>
  <si>
    <t>ชุมชนมีความเข้มแข็งมาก</t>
  </si>
  <si>
    <t>ได้สนับสนุน</t>
  </si>
  <si>
    <t>ประเพณีท้องถิ่น</t>
  </si>
  <si>
    <t xml:space="preserve">สนับสนุนประเพณี </t>
  </si>
  <si>
    <t>(๒๕๕๘ : ๒๕,000)</t>
  </si>
  <si>
    <t>(๒๕๕7 : ๒๕,000)</t>
  </si>
  <si>
    <t>(๒๕๕๖ : ๒๕,000)</t>
  </si>
  <si>
    <t>(๒๕๕๖ : ๓0,000)</t>
  </si>
  <si>
    <t>(๒๕๕๖ : 20,000)</t>
  </si>
  <si>
    <t>(๒๕๕๘ : ๔๕,000)</t>
  </si>
  <si>
    <t>(๒๕๕7 : ๔๕,000)</t>
  </si>
  <si>
    <t>(๒๕๕๖ : ๔๕,000)</t>
  </si>
  <si>
    <t>เยาวชน ประชาชน</t>
  </si>
  <si>
    <t>อุดหนุนชุมชนแหลมทองเพื่อส่งเสริม</t>
  </si>
  <si>
    <t>(๒๕๕7 : ๒0,000)</t>
  </si>
  <si>
    <t>(๒๕๕๖ : ๒0,000)</t>
  </si>
  <si>
    <t>งานบุญสารทเดือนสิบ</t>
  </si>
  <si>
    <t>(โรงเรียนบ้านแหลมสักและโรงเรียน</t>
  </si>
  <si>
    <t>อุดหนุนอาหารกลางวันให้แก่เด็ก</t>
  </si>
  <si>
    <t>อนุบาล และเด็ก ป.๑ - ป.๖</t>
  </si>
  <si>
    <t xml:space="preserve">แก่เด็กอนุบาล และเด็ก </t>
  </si>
  <si>
    <t>ป.๑ - ป.๖  ให้เด็กมีสุขภาพ</t>
  </si>
  <si>
    <t>ที่แข็งแรงได้รับสารอาหารครบ</t>
  </si>
  <si>
    <t>๕ หมู่</t>
  </si>
  <si>
    <t xml:space="preserve">เด็กมีสุขภาพที่ดี </t>
  </si>
  <si>
    <t>ได้รับสารอาหาร</t>
  </si>
  <si>
    <t>ครบ ๕ หมู่</t>
  </si>
  <si>
    <t xml:space="preserve">กลางวันแก่เด็กอนุบาล </t>
  </si>
  <si>
    <t>และเด็ก ป.1-6</t>
  </si>
  <si>
    <t>(๒๕๕๘ : ๑,๐๐0,000)</t>
  </si>
  <si>
    <t>(๒๕๕๗ : ๑,๐๐0,000)</t>
  </si>
  <si>
    <t>(๒๕๕๖ : ๑,๐๐0,000)</t>
  </si>
  <si>
    <t>อุดหนุนงานรักอ่าวลึก</t>
  </si>
  <si>
    <t>(อำเภออ่าวลึก)</t>
  </si>
  <si>
    <t>(๒๕๕๘ : ๕0,000)</t>
  </si>
  <si>
    <t>(๒๕๕7 : ๕0,000)</t>
  </si>
  <si>
    <t>(๒๕๕๖ : ๕0,000)</t>
  </si>
  <si>
    <t>โครงการจัดการแข่งขันกีฬา - กรีฑา</t>
  </si>
  <si>
    <t>นักศึกษา และประชาชนอำเภออ่วลึก</t>
  </si>
  <si>
    <t>(อุดหนุนอำเภออ่าวลึก)</t>
  </si>
  <si>
    <t>ได้เล่นกีฬาห่างไกล</t>
  </si>
  <si>
    <t>สาธารณสุข (อสม.)</t>
  </si>
  <si>
    <t>สนับสนุน อสม. ๔ ชุมชน</t>
  </si>
  <si>
    <t>(๒๕๕๘ : ๗0,000)</t>
  </si>
  <si>
    <t>(๒๕๕7 : ๗0,000)</t>
  </si>
  <si>
    <t>(๒๕๕๖ : ๗0,000)</t>
  </si>
  <si>
    <t>อสม.ทั้ง ๔ ชุมชน</t>
  </si>
  <si>
    <t>ได้รับการสนับสนุน</t>
  </si>
  <si>
    <t>ในการบำบัด ฟื้นฟู ผู้ติด</t>
  </si>
  <si>
    <t>(๒๕๕7 : ๑0,000)</t>
  </si>
  <si>
    <t>(๒๕๕๖ : ๑0,000)</t>
  </si>
  <si>
    <t>ยาเสพติด สนับสนุนอำเภอ</t>
  </si>
  <si>
    <t xml:space="preserve">อ่าวลึกในการจัดกิจกรรม บำบัด </t>
  </si>
  <si>
    <t>ฟื้นฟูผู้ติดยาเสพติด</t>
  </si>
  <si>
    <t>ป้องกันและแก้ไข</t>
  </si>
  <si>
    <t>ปัญหายาเสพติด</t>
  </si>
  <si>
    <t>(อุดหนุนชุมชน ๔ ชุมชน ในเขต</t>
  </si>
  <si>
    <t>เทศบาล)</t>
  </si>
  <si>
    <t xml:space="preserve">อุดหนุนชุมชนทั้ง ๔ </t>
  </si>
  <si>
    <t>ชุมชนในการพัฒนาอาชีพ</t>
  </si>
  <si>
    <t>สอดคล้องกับวิถีชุมชน</t>
  </si>
  <si>
    <t>เช่น กลุ่มอาชีพกะปิ</t>
  </si>
  <si>
    <t>กลุ่มเลี้ยงกล้วยไม้ กลุ่ม</t>
  </si>
  <si>
    <t>เลี้ยงปลากระชัง ฯลฯ</t>
  </si>
  <si>
    <t>ประชาชนมีอาชีพ</t>
  </si>
  <si>
    <t>และรายได้เพิ่มขึ้น</t>
  </si>
  <si>
    <t>ส่งเสริมชุมชนเพื่อดำเนินโครงการ</t>
  </si>
  <si>
    <t>แนวทางปรัชญาเศรษฐกิจพอเพียง</t>
  </si>
  <si>
    <t>(๔ ชุมชน ในเขตเทศบาล)</t>
  </si>
  <si>
    <t>เพื่อสนับสนุนให้ประชาชนใช้</t>
  </si>
  <si>
    <t>ชีวิตตามแนวปรัชญาเศรษฐกิจ</t>
  </si>
  <si>
    <t>พอเพียง</t>
  </si>
  <si>
    <t>ส่งเสริมชุมชน ๔ ชุมชน</t>
  </si>
  <si>
    <t>และรายได้ สร้าง</t>
  </si>
  <si>
    <t>คุณภาพชีวิตที่ดี</t>
  </si>
  <si>
    <t>สนับสนุนการจัดตั้งตลาด</t>
  </si>
  <si>
    <t>สินค้าประมง(แพปลาชุมชน)</t>
  </si>
  <si>
    <t>ประชาชนมีที่ขาย</t>
  </si>
  <si>
    <t>สินค้าที่เป็นหลัก</t>
  </si>
  <si>
    <t>แหล่ง</t>
  </si>
  <si>
    <t>ประชาชนมีความรู้ความ</t>
  </si>
  <si>
    <t>เข้าใจสามารถป้องกันและ</t>
  </si>
  <si>
    <t>บรรเทาหรือเตรียมการ</t>
  </si>
  <si>
    <t>อุณหภูมิที่เหมาะสม เพื่อ</t>
  </si>
  <si>
    <t>ความปลอดภัยสำหรับเด็กเล็ก</t>
  </si>
  <si>
    <t>สำนักปลัดเทศบาล</t>
  </si>
  <si>
    <t>ครุภัณฑ์ดับเพลิง</t>
  </si>
  <si>
    <t>จัดซื้อถังดับเพลิงเคมี</t>
  </si>
  <si>
    <t>เพื่อเตรียมความพร้อมในการ</t>
  </si>
  <si>
    <t>ป้องกันเหตุเพลิงไหม้เบื้องต้นได้</t>
  </si>
  <si>
    <t>จัดซื้อถังดับเพลิง จำนวน</t>
  </si>
  <si>
    <t>๒๐ ถัง</t>
  </si>
  <si>
    <t>แก้ไขปัญหา</t>
  </si>
  <si>
    <t>ไฟไหม้เบื้อต้นได้</t>
  </si>
  <si>
    <t>สามารถป้องกันเหตุ</t>
  </si>
  <si>
    <t>เพลิงไหม้ได้อย่างทันถ่วงที</t>
  </si>
  <si>
    <t>จัดซื้อเก้าอี้พลาสติก</t>
  </si>
  <si>
    <t>จัดกิจกรรมต่าง ๆ ของเทศบาล</t>
  </si>
  <si>
    <t>และใช้ในการบริการประชาชน</t>
  </si>
  <si>
    <t>จัดซื้อเก้าอี้พลาสติก จำนวน</t>
  </si>
  <si>
    <t>๓๐๐ ตัว</t>
  </si>
  <si>
    <t>มีเก้าอี้ในการ</t>
  </si>
  <si>
    <t>จัดกิจกรรมต่างๆ</t>
  </si>
  <si>
    <t>มีเก้าอี้สำหรับใช้ในกิจกรรม</t>
  </si>
  <si>
    <t>ต่าง ๆ และใช้สำหรับให้</t>
  </si>
  <si>
    <t xml:space="preserve">      7. ยุทธศาสตร์การพัฒนาประสิทธิภาพการบริหารการจัดการท้องถิ่น</t>
  </si>
  <si>
    <t>จัดซื้อกล้องถ่ายภาพดิจิตอล</t>
  </si>
  <si>
    <t>เพื่อใช้ในถ่ายภาพกิจกรรมต่างๆ</t>
  </si>
  <si>
    <t xml:space="preserve">ของเทศบาล </t>
  </si>
  <si>
    <t>จัดซื้อกล้องดิจิตอล ขนาดไม่</t>
  </si>
  <si>
    <t>มีกล้องสำหรับ</t>
  </si>
  <si>
    <t>ถ่ายภาพกิจกรรม</t>
  </si>
  <si>
    <t>มีกล้องถ่ายรูปใช้ในการถ่าย</t>
  </si>
  <si>
    <t>ภาพกิจกรรมต่าง ๆ ของ</t>
  </si>
  <si>
    <t>จัดซื้อวัสดุ-ครุภัณฑ์การประปา</t>
  </si>
  <si>
    <t>เพื่อจัดซื้อวัสดุ ครุภัณฑ์ในการ</t>
  </si>
  <si>
    <t>วัสดุ ครุภัณฑ์ เกี่ยวกับการ</t>
  </si>
  <si>
    <t>ระบบประปามี</t>
  </si>
  <si>
    <t>ปฏิบัติสำหรับงานประปา</t>
  </si>
  <si>
    <t xml:space="preserve">ประปา เช่น เกลียวนอก-ใน  </t>
  </si>
  <si>
    <t>เพียงพอ สามารถบรรเทาและ</t>
  </si>
  <si>
    <t>ท่อ PE PB อุปกรณ์ แซ่มท่อ</t>
  </si>
  <si>
    <t>จัดซื้อเครื่องสูบน้ำซัมเมอร์ส</t>
  </si>
  <si>
    <t>เพื่อใช้ในการสูบน้ำระบบประปา</t>
  </si>
  <si>
    <t>เครื่องสูบน้ำซัมเมอร์ส</t>
  </si>
  <si>
    <t>มีเครื่องเครื่องสูบน้ำซัมเมอร์ส</t>
  </si>
  <si>
    <t xml:space="preserve">ของเทศบาลตำบลแหลมสัก </t>
  </si>
  <si>
    <t>จำนวน 1 เครื่อง</t>
  </si>
  <si>
    <t>ใช้ในการบริหารจัดการระบบ</t>
  </si>
  <si>
    <t>ครุภัณฑ์การเกษตร</t>
  </si>
  <si>
    <t>ครุภัณฑ์ก่อสร้าง</t>
  </si>
  <si>
    <t>PE เครื่องมือซ่อมแซม มาตร</t>
  </si>
  <si>
    <t>วัดน้ำ ท่อ PVC  อุปกรณ์ฯลฯ</t>
  </si>
  <si>
    <t>แก้ไขความเดือดร้อนของ</t>
  </si>
  <si>
    <t>ระบบการสูบน้ำ</t>
  </si>
  <si>
    <t>ประปามี</t>
  </si>
  <si>
    <t>ประปาของเทศบาล ให้</t>
  </si>
  <si>
    <t>ประชาชนมีน้ำใช้อยางทั่วถึง</t>
  </si>
  <si>
    <t xml:space="preserve">     5. ยุทธศาสตร์การอนุรักษ์ฟื้นฟูทรัพยากรธรรมชาติและสิ่งแวดล้อม</t>
  </si>
  <si>
    <t xml:space="preserve">      5.1  เสริมสร้างจิตสำนึกในการอนุรักษ์ ฟื้นฟูทรัพยากรธรรมชาติและสิ่งแวดล้อม</t>
  </si>
  <si>
    <t>โครงการปลูกป่าชายเลนเพื่อการ</t>
  </si>
  <si>
    <t>เพื่อส่งเสริมให้ประชาชนอยู่</t>
  </si>
  <si>
    <t>ประชาชนช่วยกันดูแลจัดการ</t>
  </si>
  <si>
    <t>บริหารจัดการการตามแนวคิดคนอยู่</t>
  </si>
  <si>
    <t>ร่วมกับป่าชายเลนอย่างเหมาะสม</t>
  </si>
  <si>
    <t>(ป่าชุมชน1ไร่ 1 ชุมชน/ปี)</t>
  </si>
  <si>
    <t>ป่าชายเลนอย่างเหมาะสม</t>
  </si>
  <si>
    <t>ได้ป่าอยู่ได้</t>
  </si>
  <si>
    <t>โดยการพึ่งพาอาศัยกัน</t>
  </si>
  <si>
    <t>โครงการสมุนไพรในชุมชน</t>
  </si>
  <si>
    <t>เพื่อส่งเสริมให้ประชาชนปลูกพืช</t>
  </si>
  <si>
    <t>ประชาชนสามารถใช้พืชสมุนไพร</t>
  </si>
  <si>
    <t>สมุนไพรใช้ในครัวเรือน</t>
  </si>
  <si>
    <t>ในการรักษาตนเอง ครอบครัวได้</t>
  </si>
  <si>
    <t>ท้องถิ่นไทย รวมใจภักดี รักษ์พื้นที่</t>
  </si>
  <si>
    <t>เพื่อแสดงความจงรักภักดีและเพิ่ม</t>
  </si>
  <si>
    <t>จัดกิจรรมปลูกต้นไม้</t>
  </si>
  <si>
    <t>สีเขียว</t>
  </si>
  <si>
    <t>พื้นที่สีเขียวเพื่อถวายเป็นราชกุศล</t>
  </si>
  <si>
    <t>แก่พระบาทสมเด็จพระเจ้าอยู่หัว</t>
  </si>
  <si>
    <t>โครงการประกวดชุมชนสะอาด</t>
  </si>
  <si>
    <t>เพื่อส่งเสริมชุมชนในการช่วยกัน</t>
  </si>
  <si>
    <t>รณรงค์และจัดกิจกรรม</t>
  </si>
  <si>
    <t>ชุมชนมีการรักษาความสะอาด</t>
  </si>
  <si>
    <t>รักษาความสะอาดบ้านเรือนและ</t>
  </si>
  <si>
    <t>ประกวด ชุมชนทั้ง 4 ชุมชน</t>
  </si>
  <si>
    <t>และให้ความร่วมมือเทศบาลฯ</t>
  </si>
  <si>
    <t>จัดตั้งธนาคารขยะในหมู่บ้าน</t>
  </si>
  <si>
    <t>เพื่อส่งเสริมให้ประชาชนรักษา</t>
  </si>
  <si>
    <t>จัดตั้งธนาคารขยะในชุมชน</t>
  </si>
  <si>
    <t>ประชาชนรักษาสิ่งแวดล้อม</t>
  </si>
  <si>
    <t>สิ่งแวดล้อมและสร้างรายได้แก่</t>
  </si>
  <si>
    <t>รณรงค์ประชาสัมพันธ์</t>
  </si>
  <si>
    <t>และมีรายได้เพิ่มขึ้น</t>
  </si>
  <si>
    <t>จำนวน 1 ศูนย์</t>
  </si>
  <si>
    <t xml:space="preserve">       5. ยุทธศาสตร์การอนุรักษ์และฟื้นฟูทรัพยากรธรรมชาติและสิ่งแวดล้อม</t>
  </si>
  <si>
    <t xml:space="preserve">         5.2  ส่งเสริมการบริหารจัดการสิ่งปฏิกูลและป้องกันมลพิษ</t>
  </si>
  <si>
    <t>โครงการฝึกอบรมเพื่อส่งเสริมการ</t>
  </si>
  <si>
    <t>เพื่อส่งเสริมให้ประชาชนมีจิตสำนึก</t>
  </si>
  <si>
    <t xml:space="preserve">เยาวชน ประชาชนผู้เข้ารับการ </t>
  </si>
  <si>
    <t>ประชาชนมีจิตสำนึกและตระหนัก</t>
  </si>
  <si>
    <t>ในการอนุรักษ์ทรัพยากรธรรมชาติ</t>
  </si>
  <si>
    <t>อบรม จำนวน 100 คน/ปี</t>
  </si>
  <si>
    <t>ร่วมใจกันอนุรักษ์ทรัพยากรธรรม-</t>
  </si>
  <si>
    <t>สิ่งแวดล้อม</t>
  </si>
  <si>
    <t>และสิ่งแวดล้อมอย่างยั่งยืน</t>
  </si>
  <si>
    <t>ทัศนศึกษาดูงานแหล่งเรียนรู้</t>
  </si>
  <si>
    <t>ชาติและสิ่งแวดล้อมในชุมชน</t>
  </si>
  <si>
    <t>ทางธรรมชาติและสิ่งแวดล้อม</t>
  </si>
  <si>
    <t>เพื่อลดมลพิษทางอากาศ ช่วยลด</t>
  </si>
  <si>
    <t>ก่อสร้างโรงเรือน พร้อมติดตั้ง</t>
  </si>
  <si>
    <t>สามารถลดมลพิษทางอากาศ ลด</t>
  </si>
  <si>
    <t>ภาวะโลกร้อน ลดปัญหาการปน</t>
  </si>
  <si>
    <t>เตาเผาขยะ พื้นที่ฐานรองรับ</t>
  </si>
  <si>
    <t>การปนเปื้อนของขยะในดินและ</t>
  </si>
  <si>
    <t>เปื้อนของขยะในดินและแหล่งน้ำ</t>
  </si>
  <si>
    <t xml:space="preserve">เตา ขนาด5x10 ม.หนา </t>
  </si>
  <si>
    <t>แหล่งน้ำ</t>
  </si>
  <si>
    <t>20 ซม. และติดตั้งหม้อแปลง</t>
  </si>
  <si>
    <t>(ตามแบบแปลนเทศบาล)</t>
  </si>
  <si>
    <t>เพื่อปรับปรุงภูมิทัศน์และส่งเสริม</t>
  </si>
  <si>
    <t>จัดซื้อต้นไม้กระถางวางรอบ</t>
  </si>
  <si>
    <t>ประชาชนมีส่วนร่วมในการดูแล</t>
  </si>
  <si>
    <t>การมีส่วนร่วมของประชาชนใน</t>
  </si>
  <si>
    <t>ถังขยะ  ถนนอ่าวลึก -</t>
  </si>
  <si>
    <t>รักษาสิ่งแวดล้อม มีภูมิทัศน์ที่</t>
  </si>
  <si>
    <t>การดูแลรักษาสิ่งแวดล้อม</t>
  </si>
  <si>
    <t>แหลมสัก มีภูมิทัศน์ที่สวยงาม</t>
  </si>
  <si>
    <t>เป็นที่ประทับใจแก่นัก</t>
  </si>
  <si>
    <t>ท่องเที่ยวมากขึ้น</t>
  </si>
  <si>
    <t>จัดทำที่วางถังขยะบริเวณสะพาน</t>
  </si>
  <si>
    <t>บ้านเรือนที่ตั้งอยู่บริเวณ</t>
  </si>
  <si>
    <t>ประชาชนมีจิตสำนึกในการ</t>
  </si>
  <si>
    <t>เดินเท้าชุมชน</t>
  </si>
  <si>
    <t>สะพานเดินเท้าทุกหลัง</t>
  </si>
  <si>
    <t>อนุรักษ์ทรัพยากรธรรมชาติและ</t>
  </si>
  <si>
    <t>ประชาชนอนุรักษ์</t>
  </si>
  <si>
    <t>ป่าชยเลนมากขึ้น</t>
  </si>
  <si>
    <t>โครงการก่อสร้างเตาเผาศพแบบ</t>
  </si>
  <si>
    <t>ไร้มลพิษ</t>
  </si>
  <si>
    <t>มีเตาเผาศพที่</t>
  </si>
  <si>
    <t>ได้มาตรฐาน</t>
  </si>
  <si>
    <t>(2557 : 50,000)</t>
  </si>
  <si>
    <t>(2556 : 50,000)</t>
  </si>
  <si>
    <t>สุขภาพจิตที่ดี</t>
  </si>
  <si>
    <t>ได้มีกิจกรรม</t>
  </si>
  <si>
    <t>โครงการชุมชนต้นแบบส่งเสริม</t>
  </si>
  <si>
    <t>สุขภาพ</t>
  </si>
  <si>
    <t>สุขภาพที่ดีขึ้น</t>
  </si>
  <si>
    <t>โครงการพัฒนาศักยภาพด้าน</t>
  </si>
  <si>
    <t>ให้ประชาชนได้รับบริการที่ทั่วถึง</t>
  </si>
  <si>
    <t>(๒๕๕๘ : ๖0,000)</t>
  </si>
  <si>
    <t>(2556 : ๖0,000)</t>
  </si>
  <si>
    <t>(2557 : ๖0,000)</t>
  </si>
  <si>
    <t>ประชาชนได้รับ</t>
  </si>
  <si>
    <t>บริการด้าน</t>
  </si>
  <si>
    <t>สาธารณสุขที่ดี</t>
  </si>
  <si>
    <t>โครงการควบคุมด้านสาธารณสุขใน</t>
  </si>
  <si>
    <t>กลุ่มต่างๆ</t>
  </si>
  <si>
    <t>เลือดออก อาหารปลอดภัย โรค</t>
  </si>
  <si>
    <t>ตาแดง เบาหวานความดัน</t>
  </si>
  <si>
    <t>ป้องกันโรค</t>
  </si>
  <si>
    <t>สถานที่ออก</t>
  </si>
  <si>
    <t>ทับตะวัน</t>
  </si>
  <si>
    <t>ทรายทอง</t>
  </si>
  <si>
    <t>การดูแลด้าน</t>
  </si>
  <si>
    <t>มีเครื่องออก</t>
  </si>
  <si>
    <t>กำลังกายให้</t>
  </si>
  <si>
    <t>ประชาชนได้ใช้</t>
  </si>
  <si>
    <t>บริการ</t>
  </si>
  <si>
    <t>อย่างทั่วถึง</t>
  </si>
  <si>
    <t>ประสบภัย โดยการจัดหา</t>
  </si>
  <si>
    <t>วัสดุ อุปกรณ์ และการ</t>
  </si>
  <si>
    <t>ช่วยเหลืออื่นที่จำเป็นแก่ผู้</t>
  </si>
  <si>
    <t>ประสบภัย</t>
  </si>
  <si>
    <t>(2557 : ๕๐0,000)</t>
  </si>
  <si>
    <t>(2556 : ๕๐๐,000)</t>
  </si>
  <si>
    <t>ก่อสร้าง ปรับปรุงที่อยู่อาศัยครัวเรือน</t>
  </si>
  <si>
    <t>ผู้ยากไร้และผู้ด้อยโอกาส</t>
  </si>
  <si>
    <t>ผู้ยากไร้มีความ</t>
  </si>
  <si>
    <t>เป็นอยู่ที่ดีขึ้น</t>
  </si>
  <si>
    <t>(2557 : ๑๐0,000)</t>
  </si>
  <si>
    <t>(2556 : ๑๐๐,000)</t>
  </si>
  <si>
    <t>(๒๕๕๘ : ๕๐,000)</t>
  </si>
  <si>
    <t>(2557 : ๕0,000)</t>
  </si>
  <si>
    <t>(2556 : ๕๐,000)</t>
  </si>
  <si>
    <t>ผู้พิการ ผู้สูง</t>
  </si>
  <si>
    <t>อายุ มีสุขภาพ</t>
  </si>
  <si>
    <t>ที่แข็งแรง</t>
  </si>
  <si>
    <t>(๒๕๕๘ : ๒,๕๐๐,000)</t>
  </si>
  <si>
    <t>(2557 :๒,๕๐0,000)</t>
  </si>
  <si>
    <t>(2556 : ๒,๔๐๐,000)</t>
  </si>
  <si>
    <t>แหลมสักและ</t>
  </si>
  <si>
    <t>เดินทางมา</t>
  </si>
  <si>
    <t>ประชาชนและนักท่องเที่ยว</t>
  </si>
  <si>
    <t>รับทราบข้อมูลการท่องเที่ยวและ</t>
  </si>
  <si>
    <t>ประชาชนมีรายได้จากการ</t>
  </si>
  <si>
    <t>ท่องเที่ยวมีสถานที่พักผ่อน</t>
  </si>
  <si>
    <t xml:space="preserve">ค้นคว้าหาความรู้แก่เยาวชน </t>
  </si>
  <si>
    <t xml:space="preserve">หย่อนใจและเป็นสถานที่ศึกษา </t>
  </si>
  <si>
    <t xml:space="preserve">         3. ยุทธศาสตร์การพัฒนาและส่งเสริมการท่องเที่ยว</t>
  </si>
  <si>
    <t xml:space="preserve">         3.2. ส่งเสริมและสนับสนุนกิจกรรมเพื่อการท่องเที่ยวเชิงอนุรักษ์</t>
  </si>
  <si>
    <t>กว้าง 6 ม. ยาว 860 ม.</t>
  </si>
  <si>
    <t xml:space="preserve">หรือพื้นที่ไม่น้อยกว่า 5,160 </t>
  </si>
  <si>
    <t>ตร.ม.</t>
  </si>
  <si>
    <t>ตำบลแหลมสัก ได้อย่างทั่วถึง</t>
  </si>
  <si>
    <t>(2558 : 40,000)</t>
  </si>
  <si>
    <t>(2557 : 40,000)</t>
  </si>
  <si>
    <t>(2556 : 40,000)</t>
  </si>
  <si>
    <t>มีพื้นที่สีเขียวเพิ่ม</t>
  </si>
  <si>
    <t>ประชาชนช่วยกัน</t>
  </si>
  <si>
    <t>(๒๕๕๗: ๕๐,000)</t>
  </si>
  <si>
    <t>บริหารจัดการทรัพยากรธรรมชาติ</t>
  </si>
  <si>
    <t>และสิ่งแวดล้อม</t>
  </si>
  <si>
    <t>อนุรักษ์ธรรมชาติ</t>
  </si>
  <si>
    <t>มีสภาพแวดล้อม</t>
  </si>
  <si>
    <t>ภูมิทัศน์มีความ</t>
  </si>
  <si>
    <t>(2558 : ๕0,000)</t>
  </si>
  <si>
    <t>(2556 : ๕0,000)</t>
  </si>
  <si>
    <t>โครงการก่อสร้างโรงเรือนพร้อม</t>
  </si>
  <si>
    <t>ประหยัดพลังงาน และติดตั้ง</t>
  </si>
  <si>
    <t>หม้อแปลง</t>
  </si>
  <si>
    <t>ติดตั้งเตาเผาขยะแบบไร้มลพิษ</t>
  </si>
  <si>
    <t>(2558 : ๑,๔๐0,000)</t>
  </si>
  <si>
    <t>(๒๕๕๖ : 50,000)</t>
  </si>
  <si>
    <t>ประชาชนรู้จักทิ้ง</t>
  </si>
  <si>
    <t>ขยะลงถังมากขึ้น</t>
  </si>
  <si>
    <t xml:space="preserve">                  บัญชีโครงการพัฒนา</t>
  </si>
  <si>
    <t>ป้องกันดินไหลลงถนน</t>
  </si>
  <si>
    <t>สถานที่จอดรถ</t>
  </si>
  <si>
    <t>พนักงานและผู้</t>
  </si>
  <si>
    <t>มารับบริการมี</t>
  </si>
  <si>
    <t>อาชีพและขนส่งทาง</t>
  </si>
  <si>
    <t>ทะเล</t>
  </si>
  <si>
    <t xml:space="preserve">ประสงค์ชุมชนแหลมทอง) </t>
  </si>
  <si>
    <t>ต้นบก  - บ้านทุ่ง</t>
  </si>
  <si>
    <t>น้อยกว่า ๒0 ล้านพิกเซล</t>
  </si>
  <si>
    <t>(๒๕๕7 : 300,000)</t>
  </si>
  <si>
    <t>(๒๕๕6 : 300,000)</t>
  </si>
  <si>
    <t>โครงการติดตั้งสัญญาณไฟจราจร</t>
  </si>
  <si>
    <t>ทางแยกถนนสายอ่าวน้ำ</t>
  </si>
  <si>
    <t>เพื่อสร้างความปลอดภัยให้กับ</t>
  </si>
  <si>
    <t>ประชาชนผู้ใช้เส้นทาง</t>
  </si>
  <si>
    <t>ติดตั้งสัญญาณไฟจารจร</t>
  </si>
  <si>
    <t>ใช้รถใช้ถนนมากขึ้น</t>
  </si>
  <si>
    <t>โครงการก่อสร้าง/ติดตั้ง ราวเหล็ก</t>
  </si>
  <si>
    <t>(ราวกันตก) ทางโค้งถนนสาย</t>
  </si>
  <si>
    <t xml:space="preserve">ติดตั้งราวเหล็ก(ราวกันตก) </t>
  </si>
  <si>
    <t>บริเวณทางโค้งถนนสายอ่าวน้ำ</t>
  </si>
  <si>
    <t>ปลอดภัยให้กับประชาชนในการ</t>
  </si>
  <si>
    <t>เดินทางสัญจรไปมา</t>
  </si>
  <si>
    <t>เพื่อเพิ่มเส้นทางใหม่ เพื่อความ</t>
  </si>
  <si>
    <t>และทรัพย์สินมากขึ้น</t>
  </si>
  <si>
    <t>เพื่อให้ประชาชนผู้ใช้รถใช้ถนน</t>
  </si>
  <si>
    <t>มีสถานที่พักและนั่งรอรถได้</t>
  </si>
  <si>
    <t>ด้วยความสะดวกและปลอดภัย</t>
  </si>
  <si>
    <t>ประชาชนที่ใช้รถใช้</t>
  </si>
  <si>
    <t>ปลอดภัย มีภูมิทัศน์ที่</t>
  </si>
  <si>
    <t>สวยงาม</t>
  </si>
  <si>
    <t xml:space="preserve">ช้ถนนมีความสะดวก </t>
  </si>
  <si>
    <t>เพื่อความสะดวกในการนำเรือ</t>
  </si>
  <si>
    <t>โครงการตีเส้นจราจรถนนสาย</t>
  </si>
  <si>
    <t>เข้ามามากขึ้น</t>
  </si>
  <si>
    <t>สุขภาพฟันที่ดี</t>
  </si>
  <si>
    <t>ความรู้ ทัศนคติ และการ</t>
  </si>
  <si>
    <t>ปฏิบัติตนตน ในการดูแล</t>
  </si>
  <si>
    <t>ทันตสุขภาพของเด็กเล็กได้</t>
  </si>
  <si>
    <t>อย่างถูกต้อง</t>
  </si>
  <si>
    <t>เพื่อปลูกฝังให้เด็กเยาวชน ประชาชน</t>
  </si>
  <si>
    <t>จัดการแข่งขันกีฬาเทศบาล</t>
  </si>
  <si>
    <t>สถานศึกษาใน</t>
  </si>
  <si>
    <t>ความเข้มแข็ง</t>
  </si>
  <si>
    <t>มีป้ายแบ่งเขต</t>
  </si>
  <si>
    <t>จริยธรรม</t>
  </si>
  <si>
    <t>บทบาทหน้าที่ของตนและ</t>
  </si>
  <si>
    <t>มีนักท่องเที่ยว</t>
  </si>
  <si>
    <t xml:space="preserve">เพิ่มมากขึ้น </t>
  </si>
  <si>
    <t>ประชาชนมีรายได้</t>
  </si>
  <si>
    <t>จัดกิจกรรมเพื่อส่งเสริมการ</t>
  </si>
  <si>
    <t>เช่น การแข่งขันเรือยาว เรือ</t>
  </si>
  <si>
    <t>คายัคแรลลี่ กีฬาทางน้ำเพื่อการ</t>
  </si>
  <si>
    <t>จัดทำสื่อประชาสัมพันธ์ใน</t>
  </si>
  <si>
    <t>รูปแบบต่างๆ เช่น แผ่นพับ ป้าย</t>
  </si>
  <si>
    <t>บอกทาง ป้ายแหล่งท่องเที่ยว</t>
  </si>
  <si>
    <t>ช่วยแบ่งเบาภาระและสร้าง</t>
  </si>
  <si>
    <t>รายได้ ใช้เวลาว่างให้เกิด</t>
  </si>
  <si>
    <t>ประโยชน์</t>
  </si>
  <si>
    <t>เพื่อส่งเสริมให้ประชาชนใช้ชีวิต</t>
  </si>
  <si>
    <t>อย่างพอเพียง ตามแนวปรัชญา</t>
  </si>
  <si>
    <t>รายได้ให้กับ</t>
  </si>
  <si>
    <t>ตนเองและ</t>
  </si>
  <si>
    <t>อาชีพแก่สมาชิกกลุ่มสตรี/แม่บ้าน</t>
  </si>
  <si>
    <t xml:space="preserve">เยาวชนในชุมชนที่ว่างงาน </t>
  </si>
  <si>
    <t>ได้รับการอบรมเพิ่มพูน</t>
  </si>
  <si>
    <t>ความรู้ทักษะต่าง ๆ เพื่อใช้</t>
  </si>
  <si>
    <t>ประกอบอาชีพ</t>
  </si>
  <si>
    <t>ประชาชนปลูก</t>
  </si>
  <si>
    <t>และรู้จักใช้</t>
  </si>
  <si>
    <t>สมุนไพรมากขึ้น</t>
  </si>
  <si>
    <t>เพิ่มพื้นที่สีเขียวให้แก่ชุมชน</t>
  </si>
  <si>
    <t>โครงการปรับปรุงภูมิทัศน์รอบ</t>
  </si>
  <si>
    <t>ถังขยะ</t>
  </si>
  <si>
    <t>lส่วนร่วมในงานประเพณี และ</t>
  </si>
  <si>
    <t>งานวันสำคัญต่างๆ เพื่อปลูกฝัง</t>
  </si>
  <si>
    <t>เด็กเล็กได้เรียนรู้และมี</t>
  </si>
  <si>
    <t>ส่วนร่วมในงานประเพณีและ</t>
  </si>
  <si>
    <t xml:space="preserve">งานวันสำคัญต่างๆ มีคุณธรรม </t>
  </si>
  <si>
    <t>ภูมิปัญญา</t>
  </si>
  <si>
    <t>ท้องถิ่นมากขึ้น</t>
  </si>
  <si>
    <t>เพื่อให้เด็กเล็กได้รู้จักวันสำคัญ</t>
  </si>
  <si>
    <t>ทางศาสนาพุทธ และได้เข้าวัดไหว้</t>
  </si>
  <si>
    <t>พระ เพื่อเสริมสร้างจิตใจที่ดีงาม</t>
  </si>
  <si>
    <t>สมเด็จพระนางเจ้าฯ พระบรมฯ</t>
  </si>
  <si>
    <t>(วันแม่แห่งชาติ)</t>
  </si>
  <si>
    <t>ราชินีนาถ 12 สิงหาคม</t>
  </si>
  <si>
    <t>เพื่อจัดกิจกรรมยกย่องผู้สูงอายุ</t>
  </si>
  <si>
    <t>ดีเด่นและเพื่อให้ผู้สูงอายุได้รับ</t>
  </si>
  <si>
    <t>ร่วมกิจกรรมนันทนาการ</t>
  </si>
  <si>
    <t>บริการตรวจสุขภาพฟรี และได้</t>
  </si>
  <si>
    <t>ประชาชนเข้าร่วม</t>
  </si>
  <si>
    <t>ประชาชนมีส่วนร่วมใน</t>
  </si>
  <si>
    <t xml:space="preserve">กิจกรรมถวายความจงรักภักดี </t>
  </si>
  <si>
    <t>และประชาคมในเรื่องอื่นๆของ</t>
  </si>
  <si>
    <t>ส่งเสริมโครงการอันเนื่องมาจาก</t>
  </si>
  <si>
    <t>พระราชดำริ</t>
  </si>
  <si>
    <t>และระยะเวลาตามที่</t>
  </si>
  <si>
    <t>กฎหมายกำหนด</t>
  </si>
  <si>
    <t>ผู้เข้ารับการอบรมสามารถ</t>
  </si>
  <si>
    <t>นำความรู้มาใช้ประโยชน์ใน</t>
  </si>
  <si>
    <t>การพัฒนาตนเอง/ชุมชน/</t>
  </si>
  <si>
    <t>องค์กรให้มีประสิทธิภาพ</t>
  </si>
  <si>
    <t>สัดส่วนมากขึ้น</t>
  </si>
  <si>
    <t>เพื่อให้กระเปานักเรียนถูก</t>
  </si>
  <si>
    <t>มาเยือนศูนย์พัฒนาเด็กเล็ก</t>
  </si>
  <si>
    <t>การจัดการเรียนการสอนมี</t>
  </si>
  <si>
    <t>จัดซื้อตู้เย็น ขนาด ๕ คิวบิกฟุต</t>
  </si>
  <si>
    <t>ครุภัณฑ์ยานพาหนะและขนส่ง</t>
  </si>
  <si>
    <t>เครนไฮดรอลิคและกระเช้าซ่อมไฟฟ้า</t>
  </si>
  <si>
    <t>จัดซื้อรถบรรทุก (ดีเซล) พร้อมติดตั้ง</t>
  </si>
  <si>
    <t>เพื่อใช้ในการบรรทุกสิ่งของต่าง ๆ</t>
  </si>
  <si>
    <t>ใช้ในการซ่อมแซมไฟฟ้าสาธารณะ</t>
  </si>
  <si>
    <t xml:space="preserve">ตัดแต่งกิ่งไม้ ต้นไม้ </t>
  </si>
  <si>
    <t>จัดซื้อรถบรรทุก (ดีเซล) พร้อม</t>
  </si>
  <si>
    <t>ติดตั้งเครนไฮดรอลิคและ</t>
  </si>
  <si>
    <t>จำนวน ๑ คัน</t>
  </si>
  <si>
    <t>มีรถใช้นการ</t>
  </si>
  <si>
    <t>มีรถใช้ในการปฏิบัติงาน</t>
  </si>
  <si>
    <t>ได้อย่างมีประสิทธิภาพ</t>
  </si>
  <si>
    <t>มากยิ่งขึ้น</t>
  </si>
  <si>
    <t>โครงการก่อสร้างทางลาดสำหรับ</t>
  </si>
  <si>
    <t>ปลอดภัยให้กับผู้พิการและ</t>
  </si>
  <si>
    <t>ผู้สูงอายุและผู้พิการพร้อมราวจับ</t>
  </si>
  <si>
    <t>ก่อสร้างทางลาดพร้อมราวจับ</t>
  </si>
  <si>
    <t>มีทางลาดสำหรับ</t>
  </si>
  <si>
    <t>สูงอายุ</t>
  </si>
  <si>
    <t>ผู้สูงอายุและผู้พิการมี</t>
  </si>
  <si>
    <t>ความสะดวกและ</t>
  </si>
  <si>
    <t>ปลอดภัยในการมา</t>
  </si>
  <si>
    <t>ติดต่อราชการมากขึ้น</t>
  </si>
  <si>
    <t>จัดซื้อตู้เก็บเอกสารบานเลื่อน</t>
  </si>
  <si>
    <t>เพื่อใช้ในการจัดเก็บเอกสารของ</t>
  </si>
  <si>
    <t>กองช่างให้มีความเป็นระเบียบ</t>
  </si>
  <si>
    <t>เรียบร้อย ง่ายต่อการค้นหา</t>
  </si>
  <si>
    <t>จัดซื้อชั้นวางเอกสารบานเลื่อน</t>
  </si>
  <si>
    <t>มีตู้ใช้ในการจัด</t>
  </si>
  <si>
    <t>เก็บเอกสาร</t>
  </si>
  <si>
    <t>สามารถจัดเก็บเอกสารได้</t>
  </si>
  <si>
    <t>และง่ายต่อการค้นหา</t>
  </si>
  <si>
    <t>ขอรับการสนับสนุนจากหน่วยงานอื่น</t>
  </si>
  <si>
    <t>จัดซื้อเครื่องฉีดน้ำแรงดันสูง</t>
  </si>
  <si>
    <t>เพื่อใช้ในการล้างท่อ คูระบายน้ำ</t>
  </si>
  <si>
    <t>คราบไคร่น้ำพื้น ฝาผนัง ล้างรถ</t>
  </si>
  <si>
    <t xml:space="preserve">เก็บขยะมูลฝอย  </t>
  </si>
  <si>
    <t>จัดซื้อเครื่องฉีดน้ำแรง</t>
  </si>
  <si>
    <t>มีครุภัณฑ์ช่วยในการรักษา</t>
  </si>
  <si>
    <t>ความสะอาดท่อ คูระบายน้ำ</t>
  </si>
  <si>
    <t>คราบไคร่น้ำตามฝาผนัง</t>
  </si>
  <si>
    <t>ล้างรถเก็บขนขยะ</t>
  </si>
  <si>
    <t>จัดซื้อชั้นเหล็ก วางของ</t>
  </si>
  <si>
    <t>เพื่อใช้ในการจัดวางเครื่องพ่น</t>
  </si>
  <si>
    <t>หมอกควันและวัสดุ ครุภัณฑ์อื่นๆ</t>
  </si>
  <si>
    <t>ให้มีความเป็นระเบียบ เรียบร้อย</t>
  </si>
  <si>
    <t>และง่ายต่อการใช้งาน</t>
  </si>
  <si>
    <t>จัดซื้อชั้นเหล็กวางของ ขนาด</t>
  </si>
  <si>
    <t>๑ x ๓ เมตร จำนวน  ๑  อัน</t>
  </si>
  <si>
    <t>มีชั้นเหล็กวางวัสดุ ครุภัณฑ์</t>
  </si>
  <si>
    <t>ของกองสาธารณสุขได้อย่าง</t>
  </si>
  <si>
    <t>เป็นระเบียบและง่ายต่อการ</t>
  </si>
  <si>
    <t>มีเครื่องฉีดน้ำแรง</t>
  </si>
  <si>
    <t>ในการใช้งาน</t>
  </si>
  <si>
    <t>จัดซื้อถังขยะพร้อมขาตั้ง</t>
  </si>
  <si>
    <t>เพื่อใช้สับเปลี่ยนกับถังขยะใบเดิม</t>
  </si>
  <si>
    <t>ที่ชำรุดและไม่สามารถใช้งานได้</t>
  </si>
  <si>
    <t>ในการรองรับขยะมูลฝอยในชุมชน</t>
  </si>
  <si>
    <t>จัดซื้อถังขยะ ขนาดไม่น้อยกว่า</t>
  </si>
  <si>
    <t>125 ลิตร จำนวน ๑๐๐ ลูก</t>
  </si>
  <si>
    <t>พร้อมขาตั้งถังขยะ จำนวน</t>
  </si>
  <si>
    <t>๑๐๐ อัน</t>
  </si>
  <si>
    <t>มีถังขยะเพียงพอ</t>
  </si>
  <si>
    <t>ในการรองรับขยะ</t>
  </si>
  <si>
    <t>จากชุมชน</t>
  </si>
  <si>
    <t>มีถังขยะใช้ในการสับเปลี่ยน</t>
  </si>
  <si>
    <t>กับถังใบเดิมที่ไม่สามารถ</t>
  </si>
  <si>
    <t>ใช้งานได้  พร้อมขาตั้งเพื่อ</t>
  </si>
  <si>
    <t>ป้องกันการคุ้ยเขี่ยจากสัตว์</t>
  </si>
  <si>
    <t>โครงการก่อสร้างสะพานทางเท้า</t>
  </si>
  <si>
    <t>(บ้านต้นบก)</t>
  </si>
  <si>
    <t>ปลอดภัยให้กับประชาชน ในการ</t>
  </si>
  <si>
    <t>การใช้เส้นทาง</t>
  </si>
  <si>
    <t>ก่อสร้างสะพานทางเท้า กว้าง</t>
  </si>
  <si>
    <t xml:space="preserve"> ๑.๒๐ เมตร ยาว ๘๐  เมตร</t>
  </si>
  <si>
    <t>มีสะพานทางเท้า</t>
  </si>
  <si>
    <t>สำหรับประชาชน</t>
  </si>
  <si>
    <t>ผู้ใช้เส้นทาง</t>
  </si>
  <si>
    <t>ประชาชนทั่วไป และ</t>
  </si>
  <si>
    <t>ชาวประมง  มีสะพาน</t>
  </si>
  <si>
    <t>ทางเท้าสะดวกในการ</t>
  </si>
  <si>
    <t>ใช้เส้นทาง</t>
  </si>
  <si>
    <t>(บ้านหัวแหลม) ข้างบ้านนายคณิต</t>
  </si>
  <si>
    <t>(บ้านหัวแหลม) ข้างบ้านนายประยูร</t>
  </si>
  <si>
    <t>(บ้านหัวแหลม) หน้ามัสยิด</t>
  </si>
  <si>
    <t>เพื่อจัดให้มีการฝึกอบรม เรียนรู้</t>
  </si>
  <si>
    <t>เกี่ยวกับชนิดของการละเล่น</t>
  </si>
  <si>
    <t>เด็ก เยาวชน และผู้ปกครอง</t>
  </si>
  <si>
    <t>ในเขตเทศบาลำบลแหลมสัก</t>
  </si>
  <si>
    <t>เข้าร่วมโครงการ ๑๐๐ คน</t>
  </si>
  <si>
    <t>ผู้เข้าร่วมโครงการ</t>
  </si>
  <si>
    <t>คุณค่าสืบไป</t>
  </si>
  <si>
    <t>โครงการส่งเสริมอนุรักษ์เพลงเก่า</t>
  </si>
  <si>
    <t>เพื่อให้ผู้เข้าร่วมโครงการได้มี</t>
  </si>
  <si>
    <t>ส่วนร่วมในการอนุรักษ์วัฒนธรรม</t>
  </si>
  <si>
    <t>ประเพณีไทยให้คงอยู่อย่างทรง</t>
  </si>
  <si>
    <t>ได้เรียนรู้ศิลปะการ</t>
  </si>
  <si>
    <t>แสดงเกี่ยวกับ</t>
  </si>
  <si>
    <t>เพลงลูกทุ่ง</t>
  </si>
  <si>
    <t>เด็ก เยาวชน และประชาชน</t>
  </si>
  <si>
    <t>ทั่วไปได้ศึกษาเรียนรู้ศิลปะการ</t>
  </si>
  <si>
    <t>แสดงเกี่ยวกับเพลงลูกทุ่งที่</t>
  </si>
  <si>
    <t>แสดงถึงประเพณีวัฒนธรรมที่</t>
  </si>
  <si>
    <t>สืบทอดมาแต่อดีต ทำให้มี</t>
  </si>
  <si>
    <t>ความประเณีตทางอารมย์</t>
  </si>
  <si>
    <t>โครงการรณรงค์การแต่งกายตาม</t>
  </si>
  <si>
    <t>แบบวิถีไทย</t>
  </si>
  <si>
    <t>การเพื่อรณรงค์ประชาสัมพันธ์</t>
  </si>
  <si>
    <t>แต่งกายตามแบบวิถีไทยในสถานที่</t>
  </si>
  <si>
    <t>ราชการ และศาสนสถานทุกแห่ง</t>
  </si>
  <si>
    <t>ในเขตเทศบาลตำบลแหลมสัก</t>
  </si>
  <si>
    <t>ทั่วไปในเขตเทศบาลตำบล</t>
  </si>
  <si>
    <t>เด็ก เยาวชน</t>
  </si>
  <si>
    <t>ประชาชน มีการ</t>
  </si>
  <si>
    <t>แต่งการที่</t>
  </si>
  <si>
    <t>เหมาะสมตาม</t>
  </si>
  <si>
    <t>เด็ก เยาวชน ประชาชนทั่วไป</t>
  </si>
  <si>
    <t>มีการแต่งกายที่เหมาะสม</t>
  </si>
  <si>
    <t>ในการติดต่อราชการและใน</t>
  </si>
  <si>
    <t>ศาสนสถานทุกแห่ง</t>
  </si>
  <si>
    <t>โครงการจ้างเหมาประกอบอาหาร</t>
  </si>
  <si>
    <t>กลางวันสำหรับเด็กเล็ก</t>
  </si>
  <si>
    <t>กลางวันมีการเจริญเติบโตเหมาะสม</t>
  </si>
  <si>
    <t>ตามวัย</t>
  </si>
  <si>
    <t>จัดจ้างประกอบอาหาร</t>
  </si>
  <si>
    <t>ภาคเรียนละ ๑ ครั้ง</t>
  </si>
  <si>
    <t>กลางวันทุกวัน</t>
  </si>
  <si>
    <t>เด็กเล็กได้รับประทานอาหาร</t>
  </si>
  <si>
    <t>กลางวันทุกวัน มีการเจริญ</t>
  </si>
  <si>
    <t>เติบโตเหมาะสมตามวัย</t>
  </si>
  <si>
    <t>โครงการจัดหาวัสดุและครุภัณฑ์</t>
  </si>
  <si>
    <t>สนับสนุนการจัดการเรียนการสอน</t>
  </si>
  <si>
    <t>เพื่อสนับสนุนการจัดการเรียนการ</t>
  </si>
  <si>
    <t>สอน จัดประสบการการเรียนรู้แก่</t>
  </si>
  <si>
    <t>เด็กเล็กให้เหมาะสม และมี</t>
  </si>
  <si>
    <t>ศพด.มีวัสดุ</t>
  </si>
  <si>
    <t>ศูนย์พัฒนาเด็กเล็กมีวัสดุและ</t>
  </si>
  <si>
    <t>ครุภัณฑ์เพียงพอและเหมาะสม</t>
  </si>
  <si>
    <t>สำหรับการจัดการเรียนการสอน</t>
  </si>
  <si>
    <t>ศพด.เทศบาล</t>
  </si>
  <si>
    <t>ศพด.</t>
  </si>
  <si>
    <t>โครงการห่วงใยลูกรักปลูกผักสวนครัว</t>
  </si>
  <si>
    <t>(2557 : ๑๐,000)</t>
  </si>
  <si>
    <t>โครงการธนาคารคุณหนู</t>
  </si>
  <si>
    <t>เพื่อใช้ในการปฏิบัติงานราชการ</t>
  </si>
  <si>
    <t>ของเทศบาลตำบลแหลมสัก  ใน</t>
  </si>
  <si>
    <t xml:space="preserve">การติดต่อราชการต่าง ๆ </t>
  </si>
  <si>
    <t>จัดซื้อรถยนต์กระบะดีเซล</t>
  </si>
  <si>
    <t>๔ ประตู  จำนวน ๑ คัน</t>
  </si>
  <si>
    <t>มีพาหนะในการ</t>
  </si>
  <si>
    <t>ติดต่อราชการ</t>
  </si>
  <si>
    <t>มีรถใช้ในการปฏิบัติราชการ</t>
  </si>
  <si>
    <t>และติดต่อราชการกับหน่วย</t>
  </si>
  <si>
    <t>งานต่าง ๆ ได้อย่างสะดวก</t>
  </si>
  <si>
    <t>และรวดเร็ซ</t>
  </si>
  <si>
    <t>แผนพัฒนาสามปี (พ.ศ. 255๙ - 256๑)</t>
  </si>
  <si>
    <t>ผ 02</t>
  </si>
  <si>
    <t>บัญชีประสานแผนโครงการพัฒนาองค์กรปกครองส่วนท้องถิ่น</t>
  </si>
  <si>
    <t>โดยเทศบาลตำบลแหลมสัก  อำเภออ่าวลึก  จังหวัดกระบี่</t>
  </si>
  <si>
    <t>ลำดับ</t>
  </si>
  <si>
    <t>ชื่อโครงการ / กิจกรรม</t>
  </si>
  <si>
    <t>งบประมาณ</t>
  </si>
  <si>
    <t>ปี 2559</t>
  </si>
  <si>
    <t>ปี 2560</t>
  </si>
  <si>
    <t>รวม</t>
  </si>
  <si>
    <t>โครงการซ่อมแซมผิวจราจรแอสฟัลท์คอนกรีตถนนอ่าวน้ำ</t>
  </si>
  <si>
    <t>โครงการก่อสร้างดาดคอนกรีตเขตทาง ถนนอ่าวลึก - แหลมสัก</t>
  </si>
  <si>
    <t>โครงการก่อสร้างสนามกีฬาตำบล</t>
  </si>
  <si>
    <t>รวมทั้งสิ้นจำนวน   3      โครงการ</t>
  </si>
  <si>
    <t>ตามกรอบการประสานที่กำหนดโดยคณะกรรมการประสานแผนระดับจังหวัดกระบี่</t>
  </si>
  <si>
    <t>ปี 255๙</t>
  </si>
  <si>
    <t>ปี 25๖๐</t>
  </si>
  <si>
    <t>ปี 256๑</t>
  </si>
  <si>
    <t>ส่วนที่ 5 บัญชีโครงการพัฒนา</t>
  </si>
  <si>
    <t>ผ 03</t>
  </si>
  <si>
    <t>บัญชีสรุปโครงการพัฒนา</t>
  </si>
  <si>
    <t>ยุทธศาสตร์</t>
  </si>
  <si>
    <t>ปี 2561</t>
  </si>
  <si>
    <t>รวม 3 ปี</t>
  </si>
  <si>
    <t>จำนวน</t>
  </si>
  <si>
    <t xml:space="preserve">   1.1 แนวางการพัฒนา ปรับปรุง บำรุงรักษาระบบ</t>
  </si>
  <si>
    <t xml:space="preserve">        สาธารณูปโภค สาธารณูปการ</t>
  </si>
  <si>
    <t xml:space="preserve">        - งบอปท.</t>
  </si>
  <si>
    <t xml:space="preserve">        - ขอรับการสนับสนุน</t>
  </si>
  <si>
    <t xml:space="preserve">  1.2 แนวทางการพัฒนาระบบผังเมือง</t>
  </si>
  <si>
    <t xml:space="preserve">   2.1 แนวทางการส่งเสริมสุขภาพและสาธารณสุข</t>
  </si>
  <si>
    <t xml:space="preserve">        - อุดหนุนหน่วยงานอื่น</t>
  </si>
  <si>
    <t xml:space="preserve">   2.2 แนวทางการส่งเสริมสวัสดิการสีงคมสงเคราะห์</t>
  </si>
  <si>
    <t xml:space="preserve">   2.3 แนวทางการส่งเสริมการศึกษา จริยธรรม และคุณธรรม</t>
  </si>
  <si>
    <t xml:space="preserve">    3.1 แนวทางการปรับปรุง พัฒนาแหล่งท่องเที่ยวเดิมและพัฒนาแหล่ง</t>
  </si>
  <si>
    <t xml:space="preserve">         ท่องเที่ยวใหม่</t>
  </si>
  <si>
    <t xml:space="preserve">    3.2 แนวทางการส่งเสริมและสนับสนุนกิจกรรม  เพื่อการท่องเที่ยวเชิง</t>
  </si>
  <si>
    <t xml:space="preserve">         อนุรักษ์</t>
  </si>
  <si>
    <t>4. ยุทธศาสตร์การพัฒนาอาชีพและรายได้</t>
  </si>
  <si>
    <t xml:space="preserve">   1.1 แนวทางการพัฒนา ส่งเสริมเศรษฐกิจชุมชน พัฒนาอาชีพ</t>
  </si>
  <si>
    <t xml:space="preserve">        และเพิ่มตามหลักเศรษฐกิจพอเพียง</t>
  </si>
  <si>
    <t>5. ยุทธศาสตร์อนุรักษ์และฟื้นฟูทรัพยากรธรรมชาติและสิ่งแวดล้อม</t>
  </si>
  <si>
    <t xml:space="preserve">   5.1 แนวทางการเสริมสร้างจิตสำนึกในการอนุรักษ์ ฟื้นฟูทรัพยากร</t>
  </si>
  <si>
    <t xml:space="preserve">        ธรรมชาติและสิ่งแวดล้อม</t>
  </si>
  <si>
    <t xml:space="preserve">   5.2 แนวทางการส่งเสริมการบริหารจัดการสิ่งปฏิกูล และป้องกันมลพิษ</t>
  </si>
  <si>
    <t>6. ยุทธศาสตร์การส่งเสริมวัฒนธรรมท้องถิ่น</t>
  </si>
  <si>
    <t xml:space="preserve">    6.1 แนวทางการส่งเสริมศาสนา วัฒนธรรม ประเพณี และ</t>
  </si>
  <si>
    <t xml:space="preserve">         ภูมิปัญญาท้องถิ่น </t>
  </si>
  <si>
    <t xml:space="preserve">    6.2 แนวทางการจัดกิจกรรมทางวัฒนธรรมและวันสำคัญต่างๆ</t>
  </si>
  <si>
    <t>7. ยุทธศาสตร์การพัฒนาประสิทธิภาพการบริหารจัดการท้องถิ่น</t>
  </si>
  <si>
    <t xml:space="preserve">   7.1 แนวทางการส่งเสริมการมีส่วนร่วมของประชาชนตามหลักธรรมาภิบาล</t>
  </si>
  <si>
    <t xml:space="preserve">   7.2 แนวทางการพัฒนาประสิทธิภาพบุคลากรและการให้บริการประชาชน</t>
  </si>
  <si>
    <t xml:space="preserve">   7.3  แนวทางการจัดหาวัสดุ ครุภัณฑ์ในการปฏิบัติงาน</t>
  </si>
  <si>
    <t xml:space="preserve">       </t>
  </si>
  <si>
    <t>รวมทั้งสิ้น</t>
  </si>
  <si>
    <t>โครงการ/กิจกรรมที่ใช้งบประมาณ อปท.</t>
  </si>
  <si>
    <t>โครงการที่อุดหนุนงบประมาณให้หน่วยงานอื่นดำเนินการ</t>
  </si>
  <si>
    <t>โครงการที่เทศบาลของบประมาณจากหน่วยงานอื่น</t>
  </si>
  <si>
    <t xml:space="preserve">                        แผนพัฒนาสามปี (พ.ศ.2559  ถึง 2561)</t>
  </si>
  <si>
    <t>เพื่อให้เด็กเล็กได้รับประทานอาหาร</t>
  </si>
  <si>
    <t>3.2 บัญชีประสานโครงการพัฒนา</t>
  </si>
  <si>
    <t>3.3  บัญชีสรุปโครงการพัฒนา</t>
  </si>
  <si>
    <t>(หลังเก่า)</t>
  </si>
  <si>
    <t>แหลมสัก จำนวน ๑ แห่ง</t>
  </si>
  <si>
    <t>(หลังใหม่)</t>
  </si>
  <si>
    <t>การ</t>
  </si>
  <si>
    <t>และป้องกันทรัพย์สินทาง</t>
  </si>
  <si>
    <t>ราชการสูญหาย</t>
  </si>
  <si>
    <t>เด็กเล็กมีความปลอดภัย</t>
  </si>
  <si>
    <t>และป้องกันการสูญหาย</t>
  </si>
  <si>
    <t>ของทรัพย์สินทางราชการ</t>
  </si>
  <si>
    <t>จัดซื้อเครื่องพิมพ์แบบฉีดหมึก</t>
  </si>
  <si>
    <t>(Inkjet Pninter) สำหรับกระดาษ</t>
  </si>
  <si>
    <t xml:space="preserve">ขนาด A2 </t>
  </si>
  <si>
    <t>ของกองช่าง</t>
  </si>
  <si>
    <t xml:space="preserve">(Inkjet Pninter) ขนาด A2 </t>
  </si>
  <si>
    <t>มีเครื่องพิมพ์ใช้</t>
  </si>
  <si>
    <t>พิมพ์เอกสารต่าง ๆ ได้อย่าง</t>
  </si>
  <si>
    <t>จัดซื้อรถยนต์กระบะ ๔ ประตู</t>
  </si>
  <si>
    <t>โครงการก่อสร้างศาลาอเนกประสงค์</t>
  </si>
  <si>
    <t>บ้านต้นบก</t>
  </si>
  <si>
    <t>โครงการปรับปรุงห้องอาบน้ำ</t>
  </si>
  <si>
    <t>ศูนย์พัฒนาเด็กเล็กวัดสถิตโพธาราม</t>
  </si>
  <si>
    <t>เพื่อให้ศูนย์พัฒนาเด็กเล็ก</t>
  </si>
  <si>
    <t>วัดสถืตโพธารามมีห้องน้ำที่เป็น</t>
  </si>
  <si>
    <t>สัดส่วน สะดวก และปลอดภัย</t>
  </si>
  <si>
    <t>สำหรับเด็กเล็ก</t>
  </si>
  <si>
    <t>ปรับปรุงห้องอาบน้ำศูนย์พัฒนา</t>
  </si>
  <si>
    <t>เด็กเล็กวัดสถิตโพธาราม</t>
  </si>
  <si>
    <t>ห้องน้ำศูนย์พัฒนา</t>
  </si>
  <si>
    <t>ได้รับการปรับปรุง เป็น</t>
  </si>
  <si>
    <t>สัดส่วน และปลอดภัย</t>
  </si>
  <si>
    <t xml:space="preserve">ปลอดภัยให้กับประชาชน </t>
  </si>
  <si>
    <t>ในการใช้เส้นทาง</t>
  </si>
  <si>
    <t>เพื่อปกป้องรักษาทรัพย์สินของ</t>
  </si>
  <si>
    <t>ทางราชการภายในศูนย์พัฒนา</t>
  </si>
  <si>
    <t>เด็กเล็กให้ได้รับความปลอดภัย</t>
  </si>
  <si>
    <t>ทรัพย์สินของทางราชการ</t>
  </si>
  <si>
    <t>ภายในศูนย์พัฒนา</t>
  </si>
  <si>
    <t>ได้รับความปลอดภัยจาก</t>
  </si>
  <si>
    <t>การถูกลักขโมย</t>
  </si>
  <si>
    <t>โครงการอบรมสื่อสารเรื่องเพศสำหรับ</t>
  </si>
  <si>
    <t>พ่อแม่ ผู้ปกครองที่มีลูกวัยรุ่น ผู้นำ</t>
  </si>
  <si>
    <t>ศาสนา ผู้นำชุมชน</t>
  </si>
  <si>
    <t>เพื่อจัดให้มีการอบรม ให้ความรู้เรื่อง</t>
  </si>
  <si>
    <t>เพศ สำหรับพ่อแม่ ผู้ปกครองที่มีลูก</t>
  </si>
  <si>
    <t>วัยรุ่น ผู้นำศาสนา ผู้นำชุมชน</t>
  </si>
  <si>
    <t>พ่อแม่ ผู้ปกครอง ผู้นำ</t>
  </si>
  <si>
    <t>ศาสนา ผู้นำชุมชน ในเขต</t>
  </si>
  <si>
    <t>จำนวน ๓๐ คน เข้าร่วม</t>
  </si>
  <si>
    <t>ผู้เข้าร่วม</t>
  </si>
  <si>
    <t>โครงการมี</t>
  </si>
  <si>
    <t>ความรู้และ</t>
  </si>
  <si>
    <t>สามารถสื่อสาร</t>
  </si>
  <si>
    <t>เรื่องเพศกับลูก</t>
  </si>
  <si>
    <t>วัยรุ่นได้</t>
  </si>
  <si>
    <t>พ่อแม่ ผู้ปกครอง ผู้นำศาสนา</t>
  </si>
  <si>
    <t xml:space="preserve">ผู้นำชุมชน มีความรู้เรื่องเพศ </t>
  </si>
  <si>
    <t>และสามารถสื่อสารให้ความรู้</t>
  </si>
  <si>
    <t>เรื่องเพศกับลูกวัยรุ่นได้</t>
  </si>
  <si>
    <t>สสจ.กระบี่</t>
  </si>
  <si>
    <t>โครงการตำบลนมแม่</t>
  </si>
  <si>
    <t>เพื่อส่งเสริมการเลี้ยงลูกด้วยนมแม่</t>
  </si>
  <si>
    <t>และพัฒนาการเด็ก</t>
  </si>
  <si>
    <t>แมที่มีลูกแรกเกิด - ๖ เดือน</t>
  </si>
  <si>
    <t>ในเขตเทศบาลตำบล</t>
  </si>
  <si>
    <t>แหลมสักเข้าร่วมโครงการ</t>
  </si>
  <si>
    <t>โครงการมีการ</t>
  </si>
  <si>
    <t>เลี้ยงลูกด้วย</t>
  </si>
  <si>
    <t>นมแม่</t>
  </si>
  <si>
    <t>มีการเลี้ยงลูกด้วยนมแม่เพิ่ม</t>
  </si>
  <si>
    <t>มากขึ้น ทำให้เด็กมีพัฒนาการ</t>
  </si>
  <si>
    <t>โครงการชุมชนไอโอดีน</t>
  </si>
  <si>
    <t>เพื่อรณรงค์ประชาสัมพันธ์ให้ความรู้</t>
  </si>
  <si>
    <t>แก่คนในชุมชนเทศบาลตำบล</t>
  </si>
  <si>
    <t>แหลมสัก เรื่อง ไอโอดีน และจัดทำ</t>
  </si>
  <si>
    <t>คู่มือความรู้และประชาสัมพันธ์</t>
  </si>
  <si>
    <t>"เด็กไทยจะฉลาด ถ้าไม่ขาดไอโอดีน"</t>
  </si>
  <si>
    <t>ให้ความรู้แก่ประชาชนใน</t>
  </si>
  <si>
    <t xml:space="preserve">อสม.) เรื่องไอโอดีน </t>
  </si>
  <si>
    <t>จำนวน ๕๐ คน</t>
  </si>
  <si>
    <t>ประชาชนที่เข้า</t>
  </si>
  <si>
    <t>ร่วมโครงการ</t>
  </si>
  <si>
    <t>มีความรู้เรื่อง</t>
  </si>
  <si>
    <t>ไอโอดีน</t>
  </si>
  <si>
    <t>มีความรู้เรื่องไอโอดีน และรู้จัก</t>
  </si>
  <si>
    <t>เลือกบริโภคอาหารที่มีไอโอดีน</t>
  </si>
  <si>
    <t>ประชาชนในชุมชน(ที่ไม่ใช่ อสม.)</t>
  </si>
  <si>
    <t>เพื่อส่งเสริมให้เด็กเล็กทุกคนในศูนย์</t>
  </si>
  <si>
    <t>พัฒนาเด็กเล็กมีสมุดบันทึก</t>
  </si>
  <si>
    <t xml:space="preserve">พัฒนาการ ประเมินโดย พ่อแม่ </t>
  </si>
  <si>
    <t>ผู้ปกครอง และอบรมให้ความรู้</t>
  </si>
  <si>
    <t>แกนนำซึ่งเป็นพ่อแม่ ด้านพัฒนา</t>
  </si>
  <si>
    <t>การเด็ก</t>
  </si>
  <si>
    <t xml:space="preserve">เด็กเล็ก และพ่อแม่ </t>
  </si>
  <si>
    <t>ผู้ปกครองเด็กเล็ก ประจำ</t>
  </si>
  <si>
    <t>ศพด.ทต.แหลมสัก และ</t>
  </si>
  <si>
    <t>ศพด.วัดสถิตโพธาราม</t>
  </si>
  <si>
    <t>เด็กเล็กประจำ</t>
  </si>
  <si>
    <t>ศพด. ทั้ง ๒</t>
  </si>
  <si>
    <t>แห่ง มีพัฒนา</t>
  </si>
  <si>
    <t>การที่ดี</t>
  </si>
  <si>
    <t>เด็กเล็กประจำ ศพด.ทต.แหลมสัก</t>
  </si>
  <si>
    <t>และ ศพด.วัดสถิตโพธารามทุกคน</t>
  </si>
  <si>
    <t>มีสมุดบันทึกพัฒนาการ และ</t>
  </si>
  <si>
    <t>พ่อแม่ ผู้ปกครอง มีความรู้เรื่อง</t>
  </si>
  <si>
    <t>พัฒนาการเด็ก</t>
  </si>
  <si>
    <t>โครงการพัฒนาศูนย์เด็กเล็กคุณภาพ</t>
  </si>
  <si>
    <t>เพื่อให้ศูนย์พัฒนาเด็กเล็กเทศบาล</t>
  </si>
  <si>
    <t>ตำบลแหลมสัก และศูนย์พัฒนา</t>
  </si>
  <si>
    <t>เด็กเล็กวัดสถิตโพธาราม เป็นศูนย์</t>
  </si>
  <si>
    <t>พัฒนาเด็กเล็กคุณภาพอย่างยั่งยืน</t>
  </si>
  <si>
    <t>เข้าร่วมโครงการศูนย์</t>
  </si>
  <si>
    <t>เด็กเล็กคุณภาพ</t>
  </si>
  <si>
    <t>แห่ง ผ่านเกณฑ์</t>
  </si>
  <si>
    <t>การประเมิน</t>
  </si>
  <si>
    <t>ศพด.ทต.แหลมสัก และ ศพด.</t>
  </si>
  <si>
    <t>วัดสถิตโพธารามเป็นศูนย์เด็กเล็ก</t>
  </si>
  <si>
    <t>คุณภาพอย่างยั่งยืน</t>
  </si>
  <si>
    <t>โครงการจัดตั้งศูนย์ร่วมใจแลกเปลี่ยน</t>
  </si>
  <si>
    <t>เรียนรู้การเลี้ยงบุตรในชุมชน</t>
  </si>
  <si>
    <t>เพื่อให้มีสถานที่ที่เป็นแหล่งพบปะ</t>
  </si>
  <si>
    <t>ของประชาชนในชุมชน ในการ</t>
  </si>
  <si>
    <t>แลกเปลี่ยนเรียนรู้ การเลี้ยงดูบุตร</t>
  </si>
  <si>
    <t>ระหว่างพ่อแม่ ผู้ปกครองในชุมชน</t>
  </si>
  <si>
    <t>จัดหาสถานที่ในเขตเทศบาล</t>
  </si>
  <si>
    <t xml:space="preserve">เพื่อจัดตั้งศูนย์  จำนวน </t>
  </si>
  <si>
    <t>มีศูนย์แลก</t>
  </si>
  <si>
    <t>เปลี่ยนเรียนรู้</t>
  </si>
  <si>
    <t>การเลี้ยงดูบุตร</t>
  </si>
  <si>
    <t>ในชุมชน</t>
  </si>
  <si>
    <t>พ่อแม่ ผู้ปกครองนุมชนมีสถานที่</t>
  </si>
  <si>
    <t>ในการพบปะแลกเปลียนเรียนรู้การ</t>
  </si>
  <si>
    <t>เลี้ยงดูบุตรในชุมชน ส่งผลให้บุตร</t>
  </si>
  <si>
    <t>มีพัฒนาการที่ดี</t>
  </si>
  <si>
    <t>โครงการจัดตั้งและประชาสัมพันธ์</t>
  </si>
  <si>
    <t>ศูนย์การเรียนรู้เฉพาะความพิการ</t>
  </si>
  <si>
    <t>เพื่อประชาสัมพันธ์ให้พ่อแม่ ผู้</t>
  </si>
  <si>
    <t>ปกครองทราบว่าศูนย์การเรียนรู้</t>
  </si>
  <si>
    <t>เฉพาะความพิการของอำเภอตั้งอยู่</t>
  </si>
  <si>
    <t>ณ ที่ใด</t>
  </si>
  <si>
    <t xml:space="preserve">ประชาสัมพันธ์ให้พ่อแม่ </t>
  </si>
  <si>
    <t>ผู้ปกครอง ในเขตเทศบาล</t>
  </si>
  <si>
    <t>ตำบลแหลมสักทราบอย่าง</t>
  </si>
  <si>
    <t>บุกเบิกถนน กว้าง 6 ม. ยาว</t>
  </si>
  <si>
    <t>ทั่วไป ใช้เป็นสถานที่ออก</t>
  </si>
  <si>
    <t>กำลังกายและจัดกิจกรรมต่างๆ</t>
  </si>
  <si>
    <t>ขนาด ๘ x 16 เมตร จำนวน</t>
  </si>
  <si>
    <t>โครงการขยายเขตประปาจาก</t>
  </si>
  <si>
    <t>สระน้ำวัดสถิตโพธาราม ถึงสระน้ำ</t>
  </si>
  <si>
    <t>เพื่อให้ระบบประปาของเทศบาล</t>
  </si>
  <si>
    <t>ตำบลแหลมสักมีประสิทธิภาพ</t>
  </si>
  <si>
    <t>สามารถให้บริการประชาชนได้</t>
  </si>
  <si>
    <t>ขยายเขตประปาจากสระน้ำวัด</t>
  </si>
  <si>
    <t>สถิตโพธาราม ถึงสระน้ำบ้าน</t>
  </si>
  <si>
    <t>ต้นบก</t>
  </si>
  <si>
    <t>ประชาชนมีน้ำ</t>
  </si>
  <si>
    <t>ใช้อย่างเพียงพอ</t>
  </si>
  <si>
    <t>และทั่วถึง</t>
  </si>
  <si>
    <t>ประชาชนมีน้ำใช้อย่าง</t>
  </si>
  <si>
    <t>เพียงพอและทั่วถึง</t>
  </si>
  <si>
    <t>ผู้สูงอายุในการมาติดต่อ</t>
  </si>
  <si>
    <t>ราชการ</t>
  </si>
  <si>
    <t xml:space="preserve">โครงการเปิดการเรียนการสอน </t>
  </si>
  <si>
    <t>ระดับ อนุบาล ๑ - ๓</t>
  </si>
  <si>
    <t>เพื่อส่งเสริมให้เด็กเล็กได้รับการ</t>
  </si>
  <si>
    <t xml:space="preserve">ศึกษาตามวัย </t>
  </si>
  <si>
    <t>ได้รับการศึกษาตามวัย</t>
  </si>
  <si>
    <t>การศึกษาตาม</t>
  </si>
  <si>
    <t>วัย ทุกคน</t>
  </si>
  <si>
    <t>เด็กเล็กในเขตเทศบาลทุกคน</t>
  </si>
  <si>
    <t>เด็กเล็กได้รับการศึกษาตามวัย</t>
  </si>
  <si>
    <t>ทุกคน</t>
  </si>
  <si>
    <t>จัดซื้อรถตักหน้าขุดหลัง</t>
  </si>
  <si>
    <t xml:space="preserve">เพื่อใช้ในการปฏิบัติงานต่าง ๆ </t>
  </si>
  <si>
    <t xml:space="preserve">ของเทศบาลตำบลแหลมสัก  </t>
  </si>
  <si>
    <t>ซ่อมแซมถนน ขุดลอกคูระบายน้ำ</t>
  </si>
  <si>
    <t>และดำเนินการอื่นๆตามภาระกิจ</t>
  </si>
  <si>
    <t>ของเทศบาล</t>
  </si>
  <si>
    <t>มีรถใช้ในการ</t>
  </si>
  <si>
    <t>โครงการอบรมและส่งเสริมทักษะ</t>
  </si>
  <si>
    <t>แก่เด็กและเยาวชนทางภาษาอังกฤษ</t>
  </si>
  <si>
    <t xml:space="preserve">เพื่อต้อนรับ AEC </t>
  </si>
  <si>
    <t>เด็กและเยาวชนในเขต</t>
  </si>
  <si>
    <t>เด็กและเยาวชน</t>
  </si>
  <si>
    <t>มีความสามารถ</t>
  </si>
  <si>
    <t>ในการพูดภาษา</t>
  </si>
  <si>
    <t>อังกฤษได้</t>
  </si>
  <si>
    <t>(บ้านหัวแหลม)</t>
  </si>
  <si>
    <t>เพื่อใช้ในการจัดประชุมและ</t>
  </si>
  <si>
    <t>ให้ประชาชนมีสถานที่ในการ</t>
  </si>
  <si>
    <t xml:space="preserve">จัดกิจกรรมต่าง ๆ </t>
  </si>
  <si>
    <t>ก่อสร้างศาลาอเนกประสงค์</t>
  </si>
  <si>
    <t>ขนาด 7 x 15 เมตร จำนวน</t>
  </si>
  <si>
    <t>มีสถานที่ประชุม</t>
  </si>
  <si>
    <t>และประชาชนมี</t>
  </si>
  <si>
    <t>สถานที่จัด</t>
  </si>
  <si>
    <t>มีสถานที่จัดประชุม และ</t>
  </si>
  <si>
    <t>กิจกรรมต่าง ๆ ร่วมกัน</t>
  </si>
  <si>
    <t>(๒๕๕๘ : ๑๐,000)</t>
  </si>
  <si>
    <t>(2556 : ๑๐,000)</t>
  </si>
  <si>
    <t>ใน ศพด.ทต.แหลมสัก และ</t>
  </si>
  <si>
    <t>ศพด.วัดสถิตโพธารา</t>
  </si>
  <si>
    <t>(๒๕๕๘ : 10,000)</t>
  </si>
  <si>
    <t>โครงการพัฒนา/ก่อสร้าง/ซ่อมแซม</t>
  </si>
  <si>
    <t>ที่อยู่อาศัยให้กับผู้ยากไร้และ</t>
  </si>
  <si>
    <t>ด้อยโอกาศ</t>
  </si>
  <si>
    <t>เด็กเล็ก ศพด.ทต.แหลมสัก</t>
  </si>
  <si>
    <t>และ ศพด.วัดสถิตธพธาราม</t>
  </si>
  <si>
    <t>ในช่วงปิดเทอม</t>
  </si>
  <si>
    <t>ใน ศพด.ทต.แหลมสัก  และ</t>
  </si>
  <si>
    <t>(2558 : ๒๐,000)</t>
  </si>
  <si>
    <t>(2557 : ๒๐,000)</t>
  </si>
  <si>
    <t>(2558 : ๕,๐00)</t>
  </si>
  <si>
    <t>(2557 : ๕,๐00)</t>
  </si>
  <si>
    <t>ศพด.วัดสถิตโพธาราม รู้จัก</t>
  </si>
  <si>
    <t>ประดิษฐ์สิ่งต่างๆ ด้วยตนเอง</t>
  </si>
  <si>
    <t>โครงการตรวจสุขภาพประจำปี</t>
  </si>
  <si>
    <t>ผู้บริหารท้องถิ่นและพนักงานเทศบาล</t>
  </si>
  <si>
    <t>เพื่อตรวจสุขภาพประจำปีให้แก่</t>
  </si>
  <si>
    <t>ผู้บริหารและพนักงานเทศบาลและ</t>
  </si>
  <si>
    <t>ตรวจสุขภาพปีละ ๑ ครั้ง</t>
  </si>
  <si>
    <t>(๒๕๕๘ : ๑๕,000)</t>
  </si>
  <si>
    <t>(2557 : ๑๕,000)</t>
  </si>
  <si>
    <t>(2556 : ๑๕,000)</t>
  </si>
  <si>
    <t xml:space="preserve">ผู้บริหาร </t>
  </si>
  <si>
    <t>พนักงาน ได้รับ</t>
  </si>
  <si>
    <t>การตรวจสุขภาพ</t>
  </si>
  <si>
    <t>ผู้สูงอายุได้ทำกิจกรรมร่วมกัน</t>
  </si>
  <si>
    <t>มีขวัญและกำลังใจในการใช้ชีวิต</t>
  </si>
  <si>
    <t>ผู้บริหารและพนักงานเทศบาล</t>
  </si>
  <si>
    <t>ได้รับการตวจสุขภาพ มีสุขภาพ</t>
  </si>
  <si>
    <t>ที่ดี และมีขวัญและกำลังใจ</t>
  </si>
  <si>
    <t>ในการจัดประสบการณ์การ</t>
  </si>
  <si>
    <t>ความเข้าใจในการใช้ภาษา</t>
  </si>
  <si>
    <t>อังกฤษสามารถสื่อสารภาษา</t>
  </si>
  <si>
    <t>เพื่อส่งเสริมและสนับสนุนให้เด็ก</t>
  </si>
  <si>
    <t>และเยาวชน  ได้รับความรู้ความ</t>
  </si>
  <si>
    <t>เข้าใจในการใช้ภาษาอังกฤษ และ</t>
  </si>
  <si>
    <t>สามารถสื่อสารภาษาอังกฤษกับ</t>
  </si>
  <si>
    <t>นักท่องเที่ยวได้</t>
  </si>
  <si>
    <t>อังกฤษกับนักท่องเที่ยวได้</t>
  </si>
  <si>
    <t>โครงการก่อสร้างอาคารเรียน ระดับ</t>
  </si>
  <si>
    <t>ชั้นอนุบาล</t>
  </si>
  <si>
    <t>เพื่อใช้รองรับการเรียนการสอน</t>
  </si>
  <si>
    <t>ในระดับชั้นอนุบาล ๑ - ๓</t>
  </si>
  <si>
    <t xml:space="preserve">ก่อสร้างอาคารเรียน ระดับ </t>
  </si>
  <si>
    <t xml:space="preserve">ชั้นอนุบาล ๑ - ๓ </t>
  </si>
  <si>
    <t>เด็กเล็กมีที่เรียน</t>
  </si>
  <si>
    <t>มีสถานที่รองรับการเปิด</t>
  </si>
  <si>
    <t>สอนในระดับชั้นอนุบาล</t>
  </si>
  <si>
    <t xml:space="preserve"> -กิจกรรมเก็บขยะก่อนเข้าแถ่ว</t>
  </si>
  <si>
    <t xml:space="preserve"> - กิจกรรม Big Cleaning Day</t>
  </si>
  <si>
    <t>วันสำคัญต่างๆ เช่น วันขึ้น</t>
  </si>
  <si>
    <t>ปีใหม่ วันเด็กแห่งชาติ วันแม่</t>
  </si>
  <si>
    <t>แห่งชาติ ฯลฯ</t>
  </si>
  <si>
    <t>จัดกิจกรรมปลูกต้นไม้บริเวณ</t>
  </si>
  <si>
    <t>ผู้ปกครอง และเด็กเล็ก</t>
  </si>
  <si>
    <t>รอบๆ อาคาร ศพด. โดยครู</t>
  </si>
  <si>
    <t xml:space="preserve">(ตามหลักปรัชญาเศรษฐกิพอเพียง </t>
  </si>
  <si>
    <t>ของพระบาทสมเด็จพระเจ้าอยู่หัว)</t>
  </si>
  <si>
    <t>ร่างกายที่ดียิ่งขึ้น มีสุขภาพ</t>
  </si>
  <si>
    <t>พลานามัยสมบูรณ์ แข็งแรง</t>
  </si>
  <si>
    <t>จัดกิจกรรมอนุรักษ์</t>
  </si>
  <si>
    <t>โครงการจัดประสบการณ์การเรียนรู้</t>
  </si>
  <si>
    <t>เพื่อส่งเสริมพัฒนาการที่ดีแก่เด็กเล็ก</t>
  </si>
  <si>
    <t>เพื่อส่งเสริมจัดประสบการณ์</t>
  </si>
  <si>
    <t>การสอนให้ครู</t>
  </si>
  <si>
    <t>ส่งเสริมจัดกิจกรรมจัด</t>
  </si>
  <si>
    <t>ประสบการณ์การสอนให้ครู</t>
  </si>
  <si>
    <t>ครูมีประสบ-</t>
  </si>
  <si>
    <t>การณืการสอน</t>
  </si>
  <si>
    <t>ครูมีประสบการณ์การสอนที่</t>
  </si>
  <si>
    <t>หลากหลายมากขึ้น ส่งเสริมให้</t>
  </si>
  <si>
    <t>ผู้เรียนมีพัฒนาการที่ดีขึ้น</t>
  </si>
  <si>
    <t>กิจกรรมทำวิจัยในชั้นเรียน</t>
  </si>
  <si>
    <t>เพื่อส่งเสริมให้ครูจัดทำวิจัยใน</t>
  </si>
  <si>
    <t>ชั้นเรียนได้</t>
  </si>
  <si>
    <t>จัดกิจกรรมการทำวิจัยใน</t>
  </si>
  <si>
    <t>ชั้นเรียน</t>
  </si>
  <si>
    <t>สามารถทำวิจัย</t>
  </si>
  <si>
    <t>ในชั้นเรียนได้</t>
  </si>
  <si>
    <t>ครูทุกคนสามารถทำวิจัยใน</t>
  </si>
  <si>
    <t>ชั้นเรียนและการจัดการเรียนการ</t>
  </si>
  <si>
    <t>สอนมีประสิทธิภาพมากขึ้น</t>
  </si>
  <si>
    <t>กิจกรรมส่งเสริมการผลิตสื่อและ</t>
  </si>
  <si>
    <t>เทคโนโลยีประกอบการเรียนการสอน</t>
  </si>
  <si>
    <t>ที่ทันสมัยและหลากหลาย</t>
  </si>
  <si>
    <t>เพื่อส่งเสริมให้ครูสามารถผลิตสื่อ</t>
  </si>
  <si>
    <t>และเทคโนโลยีที่ทันสมัยแก่ครู</t>
  </si>
  <si>
    <t>จัดกิจกรรมส่งเสริมการผลิต</t>
  </si>
  <si>
    <t>สื่อและเทคโนโลยีที่ทันสมัย</t>
  </si>
  <si>
    <t>แก่ครู</t>
  </si>
  <si>
    <t>ศพด.มีสื่อและ</t>
  </si>
  <si>
    <t>เทคโนโลยีที่</t>
  </si>
  <si>
    <t>ทันสมัยและ</t>
  </si>
  <si>
    <t>หลากหลาย</t>
  </si>
  <si>
    <t>ครูทุกคนมีความรู้ความเข้าใจ</t>
  </si>
  <si>
    <t>และสามารถผลิตสื่อและเทคโนโลยี</t>
  </si>
  <si>
    <t>ประกอบการเรียนการสอนที่ทัน</t>
  </si>
  <si>
    <t>สมัยและหลากหลาย สำหรับใช้</t>
  </si>
  <si>
    <t>ภายใน-ภายนอกห้องเรียนได้</t>
  </si>
  <si>
    <t>โครงการทัศนศึกษาดูงาน</t>
  </si>
  <si>
    <t>เพื่อส่งเสริมให้ครูได้เรียนรู้วิธีการ</t>
  </si>
  <si>
    <t>จัดการเรียนการสอน และการใช้สื่อ</t>
  </si>
  <si>
    <t>ประกอบการสอนที่หลากหลาย</t>
  </si>
  <si>
    <t>จัดโครงการทัศนศึกษาดูงาน</t>
  </si>
  <si>
    <t>การจัดการเรียน</t>
  </si>
  <si>
    <t>การสอนมี</t>
  </si>
  <si>
    <t>ครูทุกคนสามารถจัดการเรียน</t>
  </si>
  <si>
    <t>การสอนและการใช้สื่อประกอบ</t>
  </si>
  <si>
    <t>การสอนได้หลากหลายและมี</t>
  </si>
  <si>
    <t>เด็ก/ผู้ดูแลเด็ก ให้มีประสทิธิภาพ</t>
  </si>
  <si>
    <t>ส่งเสริมให้ครูได้รับการฝึกอบรม</t>
  </si>
  <si>
    <t>/ประชุม/สัมมนา เพิ่มพูน</t>
  </si>
  <si>
    <t>ความรู้ในการปฏิบัติ</t>
  </si>
  <si>
    <t>ครูมีคุณภาพ</t>
  </si>
  <si>
    <t>ครูทุกคนมีการพัฒนาความรู้</t>
  </si>
  <si>
    <t>และสามารถปฏิบัติงานได้</t>
  </si>
  <si>
    <t>อย่างมีประสิทธิภาพ เพิ่ม</t>
  </si>
  <si>
    <t xml:space="preserve">กิจกรรมส่งเสริมคุณธรรมจริยธรรม </t>
  </si>
  <si>
    <t>และการมีภาวะผู้นำ</t>
  </si>
  <si>
    <t>เพื่อส่งเสริมให้ครูผู้ดูแลเด็ก/ผู้ดู</t>
  </si>
  <si>
    <t>แลเด็ก มีคุณธรรม จริยธรรม มี</t>
  </si>
  <si>
    <t>ภาวะผู้นำ และสามารถถ่ายทอด</t>
  </si>
  <si>
    <t>ความรู้ให้แก่ผู้ปกครองและชุมชนได้</t>
  </si>
  <si>
    <t>ส่งเสริมคุรธรรม จริยธรรม และ</t>
  </si>
  <si>
    <t>การมีภาวะผู้นำแก่ครูทุกคน</t>
  </si>
  <si>
    <t>ครูมีคุณธรรม</t>
  </si>
  <si>
    <t>จริยธรรม และมี</t>
  </si>
  <si>
    <t>ภาวะผู้นำ</t>
  </si>
  <si>
    <t>ครูทุกคนมีคุณธรรม จริยธรรม</t>
  </si>
  <si>
    <t>มีภาวะผู้นำ และสามารถ</t>
  </si>
  <si>
    <t>ถ่ายทอดความรู้ให้แก่</t>
  </si>
  <si>
    <t>ผู้ปกครองและชุมชนได้</t>
  </si>
  <si>
    <t>โครงการพัฒนาหลักสูตรสถานศึกษา</t>
  </si>
  <si>
    <t>(ปฐมวัย) โดยนำภูมิปัญญาท้องถิ่น</t>
  </si>
  <si>
    <t>มาใช้ในการจัดประสบการณ์ที่เอื้อ</t>
  </si>
  <si>
    <t>ต่อการเรียนรู้</t>
  </si>
  <si>
    <t xml:space="preserve"> - กิจกรรมแม่สอนลูกทำขนมไทย</t>
  </si>
  <si>
    <t>จัดกิจกรรมโดยนำภูมิปัญญา</t>
  </si>
  <si>
    <t>ท้องถิ่นมาใช้ในการจัด</t>
  </si>
  <si>
    <t>ประสบการณ์ที่เอื้อต่อการ</t>
  </si>
  <si>
    <t>มีการนำภูมิปัญญา</t>
  </si>
  <si>
    <t>ท้องถิ่นมาใช้ใน</t>
  </si>
  <si>
    <t>หลักสูตรสถาน</t>
  </si>
  <si>
    <t>ศึกษา (ปฐมวัย)</t>
  </si>
  <si>
    <t>ศพด.มีการพัมนาหลักสูตร</t>
  </si>
  <si>
    <t>โดยนำภูมิปัญญาท้องถิ่นมาใช้</t>
  </si>
  <si>
    <t>ในการจัดประสบการณ์ที่เอื้อ</t>
  </si>
  <si>
    <t>ต่อการเรียนรู้ได้อย่างมี</t>
  </si>
  <si>
    <t xml:space="preserve"> - กิจกรรมส่งเสริมการละเล่นพื้นบ้าน</t>
  </si>
  <si>
    <t xml:space="preserve"> - กิจกรรมเล่านิทายพื้นบ้าน ฯลฯ</t>
  </si>
  <si>
    <t>โครงการส่งเสริมการใช้นวัตกรรม</t>
  </si>
  <si>
    <t>ในการจัดประสบการณ์การเรียนรู้</t>
  </si>
  <si>
    <t>(หน่วยการเรียนรู้)</t>
  </si>
  <si>
    <t>เพื่อส่งเสริมให้ครูรู้จักการผลิตและ</t>
  </si>
  <si>
    <t>นำนวัตกรรมมาใช้ในการจัด</t>
  </si>
  <si>
    <t>ประสบการณ์การเรียนรู้ (หน่วยการ</t>
  </si>
  <si>
    <t>เรียนรู้)</t>
  </si>
  <si>
    <t>ส่งเสริมให้ครูรู้จักและใช้</t>
  </si>
  <si>
    <t>นวัตกรรมในการจัด</t>
  </si>
  <si>
    <t>ประสบการณ์การเรียนรู้</t>
  </si>
  <si>
    <t>ศพด.มีการใช้</t>
  </si>
  <si>
    <t>นวัตกรรมใน</t>
  </si>
  <si>
    <t>การจัดประสบ</t>
  </si>
  <si>
    <t>การณ์การเรียนรู้</t>
  </si>
  <si>
    <t>ครูสามารถผลิตนวัตกรรมและนำ</t>
  </si>
  <si>
    <t>มาใช้ในการจัดประสบการณ์การ</t>
  </si>
  <si>
    <t xml:space="preserve">เรียนรู้ (หน่วยการเรียนรู้) </t>
  </si>
  <si>
    <t>สำหรับศูนย์พัฒนาเด็กเล็กเทศบาล</t>
  </si>
  <si>
    <t>ศูนย์พัฒนาเด็กเล็กมีวัสดุ</t>
  </si>
  <si>
    <t>และครุภัณฑ์เพียงพอและ</t>
  </si>
  <si>
    <t>เหมาะสมในการจัด</t>
  </si>
  <si>
    <t>ประสบการณ์การเรียนรู้แก่</t>
  </si>
  <si>
    <t>ครุภัณฑ์ สนับ</t>
  </si>
  <si>
    <t>สนุนการจัดการ</t>
  </si>
  <si>
    <t>เรียนการสอน</t>
  </si>
  <si>
    <t>เรียนรู้แก่เด็กเล็กได้อย่างมี</t>
  </si>
  <si>
    <t>สำหรับศูนย์พัฒนาเด็กเล็กวัดสถิต</t>
  </si>
  <si>
    <t>ติดตั้งเหล็กดัด รอบอาคาร</t>
  </si>
  <si>
    <t>ห้ออาบน้ำอาคาร</t>
  </si>
  <si>
    <t>เป็นสัดส่วนและ</t>
  </si>
  <si>
    <t>ปลอดภัย</t>
  </si>
  <si>
    <t>ทรัพย์สินของทาง</t>
  </si>
  <si>
    <t>ราชการได้รับ</t>
  </si>
  <si>
    <t xml:space="preserve">๑ - ๓ </t>
  </si>
  <si>
    <t>จัดซื้อโทรทัศน์ แอล อี ดี  (LED TV)</t>
  </si>
  <si>
    <t xml:space="preserve">จัดซื้อโทรทัศน์ แอล อี ดี </t>
  </si>
  <si>
    <t>จัดซื้อเครื่องเล่นซีดี ดีวีดี</t>
  </si>
  <si>
    <t>จัดซื้อเตียงเด็ก จำนวน ๔ เตียง</t>
  </si>
  <si>
    <t>(ศพด.ทต.แหลมสัก และ ศพด.</t>
  </si>
  <si>
    <t>วัดสถิตโพธาราม)</t>
  </si>
  <si>
    <t>๑ ชุด (ศพด.ทต.แหลมสัก)</t>
  </si>
  <si>
    <t>ครุภัณฑ์การศึกษา</t>
  </si>
  <si>
    <t>จัดซื้อสื่อการเรียนการสอนและ</t>
  </si>
  <si>
    <t>และเครื่องเล่นพัฒนาการเด็ก</t>
  </si>
  <si>
    <t>เพื่อส่งเสริมการเรียนการสอนแก่</t>
  </si>
  <si>
    <t>เด็กเล็ก ให้มีพัฒนาการเหมาะสม</t>
  </si>
  <si>
    <t>แก่ ศพด.ทต.แหลมสัก และ</t>
  </si>
  <si>
    <t>ศพด.มีสื่อการ</t>
  </si>
  <si>
    <t>เครื่องเล่น</t>
  </si>
  <si>
    <t>ที่หลากหลาย</t>
  </si>
  <si>
    <t>และเครื่องเล่นที่หลากหลาย</t>
  </si>
  <si>
    <t>และมีพัฒนาการเหมาะสม</t>
  </si>
  <si>
    <t>เด็กเล็กมีสื่อการเรียนการสอน</t>
  </si>
  <si>
    <t>จัดซื้อเครื่องพิมพ์เลเซอร์/ชนิด FED</t>
  </si>
  <si>
    <t>ขาวดำ (๑๘ หน้า/นาที)</t>
  </si>
  <si>
    <t>เพื่อให้มีครุภัณฑ์เพียงพอต่อการ</t>
  </si>
  <si>
    <t>ปฏิบัติงาน และเพื่อทดแทนเครื่อง</t>
  </si>
  <si>
    <t>เก่าที่ใช้งานมานาน</t>
  </si>
  <si>
    <t>จำนวน ๒ เครื่อง</t>
  </si>
  <si>
    <t>(กองการศึกษา และ ศพด.ทต.</t>
  </si>
  <si>
    <t>แหลมสัก)</t>
  </si>
  <si>
    <t>เพียงพอต่อการ</t>
  </si>
  <si>
    <t>มีครุภัณฑ์เพียงพอในการ</t>
  </si>
  <si>
    <t>ปฏิบัติงาน ทำให้การทำงานมี</t>
  </si>
  <si>
    <t>ความคล่องตัวมากขึ้น</t>
  </si>
  <si>
    <t xml:space="preserve">จัดซื้อเครื่องคอมพิวเตอร์ </t>
  </si>
  <si>
    <t>สำหรับงานสำนักงาน จอขนาด</t>
  </si>
  <si>
    <t>ไม่น้อยกว่า ๑๘ นิ้ว จำนวน</t>
  </si>
  <si>
    <t>๑ เครื่อง (ศพด.ทต.แหลมสัก)</t>
  </si>
  <si>
    <t>พิวเตอร์สำหรับ</t>
  </si>
  <si>
    <t>มีเครื่องคอมพิวเตอร์ทดแทน</t>
  </si>
  <si>
    <t>ของเก่าที่ใช้งานมานานทำให้</t>
  </si>
  <si>
    <t>การทำงานมีความสะดวกและ</t>
  </si>
  <si>
    <t>มีประสิทธิภาพมากขึ้น</t>
  </si>
  <si>
    <t>โครงการติดตั้งเหล็กดัด อาคาร</t>
  </si>
  <si>
    <t>ศูนย์พัฒนาเด็กเล็กัดสถิตโพธาราม</t>
  </si>
  <si>
    <t xml:space="preserve">จัดการแข่งขันกีฬาสี </t>
  </si>
  <si>
    <t>เด็กเล็กรักการ</t>
  </si>
  <si>
    <t>ที่สมบูรณ์แข็งแรง  และมีความ</t>
  </si>
  <si>
    <t>สามัคคีในหมู่คณะมากขึ้น</t>
  </si>
  <si>
    <t>เด็กเล็กในศูนย์พัฒนาเด็กเล็ก</t>
  </si>
  <si>
    <t>ได้ออกกำลังกายประกอบ</t>
  </si>
  <si>
    <t>เพลงทุกเช้า</t>
  </si>
  <si>
    <t>โครงการส่งเสริมการมีส่วนร่วม</t>
  </si>
  <si>
    <t>ในการเฝ้าระวังพัฒนาการเด็ก</t>
  </si>
  <si>
    <t>เพื่อส่งเสริมให้เด็กเล็กรู้จักผัก</t>
  </si>
  <si>
    <t>สวนครัว ชอบรับประทานผักมากขึ้น</t>
  </si>
  <si>
    <t>และเพื่อให้ศูนย์พัฒนาเด็กเล็กเป็น</t>
  </si>
  <si>
    <t>ศูนย์การเรียนรู้หลักปรัชญาเศรษฐกิจ</t>
  </si>
  <si>
    <t>พอเพียงแก่เด็กเล็กและชุมชน</t>
  </si>
  <si>
    <t>จัดกิจกรรมปลูกผักสวนครัว</t>
  </si>
  <si>
    <t>และจัดให้ ศพด.เป็นศูนย์การ</t>
  </si>
  <si>
    <t>เรียนรู้เศรษฐกิจพอเพียง</t>
  </si>
  <si>
    <t>เด็กเล็กรู้จักผักสวนครัว ชอบ</t>
  </si>
  <si>
    <t>รับประทานผักมัพัฒนาการที่ดี</t>
  </si>
  <si>
    <t>และ ศพด.เป็นศูนย์การเรียนรู้</t>
  </si>
  <si>
    <t>เศรษฐกิจพอเพียงแก่เด็กเล็ก</t>
  </si>
  <si>
    <t>และคนในชุมชน</t>
  </si>
  <si>
    <t>ประสิทธิภาพ จัดซื้อสื่อการเรียน</t>
  </si>
  <si>
    <t>การสอน วัสดุการศึกษา และจัดซื้อ</t>
  </si>
  <si>
    <t>เครื่องเล่นพัฒนาการเด็ก ฯลฯ</t>
  </si>
  <si>
    <t>เพื่อพัฒนาหลักสูตรสถานศึกษา</t>
  </si>
  <si>
    <t>(ปฐมวัย) โดยนำภูมปัญญาท้องถิ่น</t>
  </si>
  <si>
    <t>มาใช้ในการจัดประสบการณ์</t>
  </si>
  <si>
    <t>เอื้อต่อการเรียนรู้</t>
  </si>
  <si>
    <t>โครงการส่งเสริมการละเล่นพื้นบ้าน</t>
  </si>
  <si>
    <t>พื้นบ้านแก่เด็ก เยาวชน และ</t>
  </si>
  <si>
    <t>ผู้ปกครอง เพื่อได้ร่วมกันอนุรักษ์</t>
  </si>
  <si>
    <t>สืบสานการละเล่นพื้นบ้านของไทย</t>
  </si>
  <si>
    <t>ให้คงอยู่อย่างทรงคุณค่าสืบไป</t>
  </si>
  <si>
    <t>มีความรู้เกี่ยวกับ</t>
  </si>
  <si>
    <t>การละเล่นพื้นบ้าน</t>
  </si>
  <si>
    <t>เกี่ยวกับการละเล่นพื้นบ้าน</t>
  </si>
  <si>
    <t>และได้มีส่วนร่วมในการอนุรักษ์</t>
  </si>
  <si>
    <t>สืบสานการละเล่นพื้นบ้าน</t>
  </si>
  <si>
    <t>ของไทย ให้คงอยู่อย่างทรง</t>
  </si>
  <si>
    <t>ครุภัณฑ์อื่น ๆ</t>
  </si>
  <si>
    <t>จัดหาเครื่องมือ เครื่องใช้ อุปกรณ์</t>
  </si>
  <si>
    <t>เพื่อใช้อำนวยความสะดวกในการ</t>
  </si>
  <si>
    <t>ให้บริการประชาชน โดยการจัดซื้อ</t>
  </si>
  <si>
    <t xml:space="preserve">กรวยจราจร เสื้อสะท้อนแสง </t>
  </si>
  <si>
    <t>กล่องไฟหยุดตรวจ  เป็นต้น ฯลฯ</t>
  </si>
  <si>
    <t>สะท้อนแสง หล่องไฟหยุดตรวจ</t>
  </si>
  <si>
    <t>ฯลฯ</t>
  </si>
  <si>
    <t>มีเครื่องมือใช้</t>
  </si>
  <si>
    <t>ในการให้บริการ</t>
  </si>
  <si>
    <t>ให้สะดวกและ</t>
  </si>
  <si>
    <t>อำนวยความสะดวกในการให้</t>
  </si>
  <si>
    <t xml:space="preserve">บริการประชาชน </t>
  </si>
  <si>
    <t>มีวัสดุ อุปกรณ์ ใช้ในการ</t>
  </si>
  <si>
    <t>/ผู้ดูแลเด็ก</t>
  </si>
  <si>
    <t>กิจกรรมพัฒนาครูผู้ดูแลเด็ก</t>
  </si>
  <si>
    <t>ชุดจานดาวเทียม</t>
  </si>
  <si>
    <t>จัดซื้อชุดจานดาวเทียม</t>
  </si>
  <si>
    <t>จำนวน 1 ชุด</t>
  </si>
  <si>
    <t>มีจุดจาน</t>
  </si>
  <si>
    <t>ดาวเทียม เพื่อ</t>
  </si>
  <si>
    <t>เพิ่มประสิทธิภาพ</t>
  </si>
  <si>
    <t xml:space="preserve">โครงการ To Be Number One </t>
  </si>
  <si>
    <t>จังหวัดกระบี่ ประจำปี 2559</t>
  </si>
  <si>
    <t>โครงการ To Be Number One</t>
  </si>
  <si>
    <t>อุดหนุนสาธารณสุขจังหวัด</t>
  </si>
  <si>
    <t>กระบี่ในการจัดทำโครงการ</t>
  </si>
  <si>
    <t>To Be Number One</t>
  </si>
  <si>
    <t>ประจำปี 2559</t>
  </si>
  <si>
    <t>จ.กระบี่ สสจ.กระบี่</t>
  </si>
  <si>
    <t>มีงบประมาณ</t>
  </si>
  <si>
    <t>ในการจัดกิจกรรม</t>
  </si>
  <si>
    <t>แก้ปัญหายาเพสติด</t>
  </si>
  <si>
    <t>จัดซื้อตู้นิรภัย</t>
  </si>
  <si>
    <t>เพื่อให้มีครุภัณฑ์ในการปฏิบัติงาน</t>
  </si>
  <si>
    <t>จัดซื้อตู้นิรภัย จำนวน 2 ตู้</t>
  </si>
  <si>
    <t>เพื่อใช้สำหรับงานที่ ศพด.ทต.</t>
  </si>
  <si>
    <t>แหลมสัก และ ศพด.วัดสถิตฯ</t>
  </si>
  <si>
    <t>(บ้านต้นก)</t>
  </si>
  <si>
    <t xml:space="preserve">ควบคุมโรคกลุ่มเสี่ยงต่าง ๆ </t>
  </si>
  <si>
    <t>เพื่อให้คณะผู้บริหารท้องถิ่น สมาชิก</t>
  </si>
  <si>
    <t xml:space="preserve">ลูกจ้าง กรรมการชุมชน ผู้นำชุมชน </t>
  </si>
  <si>
    <t xml:space="preserve">สภาเทศบาล พนักงานเทศบาล </t>
  </si>
  <si>
    <t>อสม. และประชาชนทั่วไป ได้ศึกษา</t>
  </si>
  <si>
    <t>ดูงานนอกสถานที่</t>
  </si>
  <si>
    <t>โครงการฝึกอบรมสัมมนาทัศนศึกษา</t>
  </si>
  <si>
    <t>ดูงาน</t>
  </si>
  <si>
    <t>จัดฝึกอบรมสัมมนาทัศนศึกษา</t>
  </si>
  <si>
    <t>ดูงานด้านต่าง ๆ เช่น การ</t>
  </si>
  <si>
    <t>ท่องเที่ยว การบริกรจัดการกลุ่ม</t>
  </si>
  <si>
    <t xml:space="preserve">อาชีพ กลุ่มออมทรัพย์ </t>
  </si>
  <si>
    <t>โครงการอันเนื่องมาจาก</t>
  </si>
  <si>
    <t>พระราชดำริ ฯลณ</t>
  </si>
  <si>
    <t>ซ่อมแซม/ดัดแปลง  รถดับเพลิง</t>
  </si>
  <si>
    <t>เพื่อซ่อมแซมหรือดัดแปลง รถ</t>
  </si>
  <si>
    <t>ดับเพลิง เป็นรถอเนกประสงค์</t>
  </si>
  <si>
    <t>ซ่อมแซม/ดัดแปลง รถดับเพลิง</t>
  </si>
  <si>
    <t>เทท้าย จำนวน  ๑ คัน</t>
  </si>
  <si>
    <t>มีรถอเนกประสงค์</t>
  </si>
  <si>
    <t>ใช้ในการปฏิบัติ</t>
  </si>
  <si>
    <t>งาน</t>
  </si>
  <si>
    <t>ซ่อมแซม/ดัดแปลง รถยนต์</t>
  </si>
  <si>
    <t>ดับเพลิงเป็นรถดอเนกประสงค์</t>
  </si>
  <si>
    <t>และสามารถใช้งานได้อย่างมี</t>
  </si>
  <si>
    <t>โครงการก่อสร้างต่อเติมสะพาน</t>
  </si>
  <si>
    <t>ทางเท้า บ้านคลองทราย</t>
  </si>
  <si>
    <t>(ชุมชนทรายทอง)</t>
  </si>
  <si>
    <t>ต่อเติมสะพานทางเท้า</t>
  </si>
  <si>
    <t>ยกดั้ม เทท้ายได้ พร้อมติดตั้ง</t>
  </si>
  <si>
    <t>พวงมาลัยเพาเวอร์ และซ่อมแซม</t>
  </si>
  <si>
    <t>เป็นรถอเนกประสงค์ยกดั้ม</t>
  </si>
  <si>
    <t>จัดซื้อกรวยจราจร เสื้อ</t>
  </si>
  <si>
    <t>ส่วนอื่น ๆ เช่น ปะ บุ พ่นสี ฯลฯ</t>
  </si>
  <si>
    <t xml:space="preserve">กระเช้าไฟฟ้า ยกสูง </t>
  </si>
  <si>
    <t>ทะเบียน น 9070  เป็นรถ</t>
  </si>
  <si>
    <t>อเนกประสงค์</t>
  </si>
  <si>
    <t xml:space="preserve">หมายเลขทะเบียน น ๙๐๗๐ </t>
  </si>
  <si>
    <t>โครงการก่อสร้างซุ้มเฉลิมพระเกียรติ</t>
  </si>
  <si>
    <t>ทางเข้าเทศบาลตำบลแหลมสัก</t>
  </si>
  <si>
    <t>โดยติดตั้งพระบรมฉายาลักษณ์</t>
  </si>
  <si>
    <t>เทศบาล จำนวน 1 แห่ง</t>
  </si>
  <si>
    <t>มีซุ้มเฉลิมพระ</t>
  </si>
  <si>
    <t>เกียรติที่สวยงาม</t>
  </si>
  <si>
    <t>มีซุ้มเฉลิมพระเกียรติที่สวยงาม</t>
  </si>
  <si>
    <t>แสดงถึงความจงรักภัคดี และ</t>
  </si>
  <si>
    <t>ก่อสร้าง ตกแต่ง ซุ้มทางเข้า</t>
  </si>
  <si>
    <t>ประชาชนได้รู้จักสถานที่</t>
  </si>
  <si>
    <t>ท่องเที่ยวต่าง ๆ</t>
  </si>
  <si>
    <t>เพื่อจัดทำซุ้มเฉลิมพระเกียรติ</t>
  </si>
  <si>
    <t xml:space="preserve">ภาพสถานที่ท่องเที่ยวต่าง ๆ </t>
  </si>
  <si>
    <t>และตกแต่งตามความเหมาะสม</t>
  </si>
  <si>
    <t>3. ยุทธศาตร์การพัฒนาและส่งเสริมการท่องเที่ยว</t>
  </si>
  <si>
    <t xml:space="preserve"> แผนที่ยุทธศาสตร์</t>
  </si>
  <si>
    <t>แบบ ยท 02</t>
  </si>
  <si>
    <t>ยุทธศาสตร์การพัฒนาของเทศบาลตำบลแหลมสัก</t>
  </si>
  <si>
    <t>(Strategy Map)</t>
  </si>
  <si>
    <t>วิสัยทัศน์</t>
  </si>
  <si>
    <t>ส่งเสริมคุณภาพชีวิต ประชาชนร่วมคิด โครงสร้างพื้นฐานเข้มแข็ง</t>
  </si>
  <si>
    <t>ศูนย์กลางแหล่งท่องเที่ยวทางทะเลเชิงอนุรักษ์ พิทักษ์ธรรมาภอิบาล</t>
  </si>
  <si>
    <t>สืบสานวัฒนธรรม  น้อมนำเศรษฐกิจพอเพียง</t>
  </si>
  <si>
    <t>พันธกิจ</t>
  </si>
  <si>
    <t>พัฒนาระบบ</t>
  </si>
  <si>
    <t>สร้างคุณภาพ</t>
  </si>
  <si>
    <t>ส่งเสริมการศึกษา</t>
  </si>
  <si>
    <t>อนุรักษ์สิ่แวดล้อม</t>
  </si>
  <si>
    <t>ส่งเสริมอาชีพและ</t>
  </si>
  <si>
    <t>ส่งเสริมศิลปะ</t>
  </si>
  <si>
    <t>เสริมสร้างการบริหาร</t>
  </si>
  <si>
    <t>โครงสร้างพื้นฐาน</t>
  </si>
  <si>
    <t>ชีวิตที่ดี</t>
  </si>
  <si>
    <t>และคุณธรรม</t>
  </si>
  <si>
    <t>และส่งเสริมการ</t>
  </si>
  <si>
    <t>พัฒนารายได้</t>
  </si>
  <si>
    <t>ประเพณี</t>
  </si>
  <si>
    <t>ราชการและส่งเสริม</t>
  </si>
  <si>
    <t>การมีส่วนร่วม</t>
  </si>
  <si>
    <t>เป้าประสงค์</t>
  </si>
  <si>
    <t>พัฒนาคุณภาพ</t>
  </si>
  <si>
    <t>ส่งเสริมให้</t>
  </si>
  <si>
    <t>อนุรักษ์ทรัพยากร</t>
  </si>
  <si>
    <t>ส่งเสริมกลุ่มอาชีพ</t>
  </si>
  <si>
    <t>ส่งเสริมศาสนา</t>
  </si>
  <si>
    <t>เสริมสร้างกิจการ</t>
  </si>
  <si>
    <t>สาธารณูปโภคและ</t>
  </si>
  <si>
    <t>ชีวิตเด็กเล็ก</t>
  </si>
  <si>
    <t>ประชาชนทุกระดับ</t>
  </si>
  <si>
    <t>ธรรมชาติและสิ่ง</t>
  </si>
  <si>
    <t>สร้างงานและเพิ่ม</t>
  </si>
  <si>
    <t>วัฒนธรรม ศิลปะ</t>
  </si>
  <si>
    <t>บ้านเมืองที่ดีการ</t>
  </si>
  <si>
    <t>สาธารณูปการอย่าง</t>
  </si>
  <si>
    <t>เยาวชน สตรี</t>
  </si>
  <si>
    <t>ได้รับการศึกษา</t>
  </si>
  <si>
    <t>แวดล้อม ปรับปรุง</t>
  </si>
  <si>
    <t>รายได้ให้แก่</t>
  </si>
  <si>
    <t>ประเพณีและ</t>
  </si>
  <si>
    <t>บริหารราชการ การ</t>
  </si>
  <si>
    <t>เพียงพอทั่วถึงและ</t>
  </si>
  <si>
    <t>ผู่พิการ ผู้สูงอายุ</t>
  </si>
  <si>
    <t>ทั้งในและนอก</t>
  </si>
  <si>
    <t>พัฒนาและส่งเสริม</t>
  </si>
  <si>
    <t>ประชาชนตามหลัก</t>
  </si>
  <si>
    <t>มีส่วนร่วมของ</t>
  </si>
  <si>
    <t>และผู้ด้อยโอกาศ</t>
  </si>
  <si>
    <t xml:space="preserve">ระบบ </t>
  </si>
  <si>
    <t>การท่องเที่ยว</t>
  </si>
  <si>
    <t>การพัฒนา</t>
  </si>
  <si>
    <t>พัฒาคุณภาพ</t>
  </si>
  <si>
    <t>พัฒนาอาชีพและ</t>
  </si>
  <si>
    <t>อนุรักษ์และฟื้นฟู</t>
  </si>
  <si>
    <t>ส่งเสริมวัฒนธรรม</t>
  </si>
  <si>
    <t>ชีวิตและสังคม</t>
  </si>
  <si>
    <t>ทรัพยากรธรรมชาติ</t>
  </si>
  <si>
    <t>ประสิทธิภาพการ</t>
  </si>
  <si>
    <t>บริหารจัดการท้องถิ่น</t>
  </si>
  <si>
    <t>แนวทาง</t>
  </si>
  <si>
    <t>การพัฒนาปรับปรุง</t>
  </si>
  <si>
    <t>ส่งเสริมสุขภาพ</t>
  </si>
  <si>
    <t>ปรับปรุง พัฒนา</t>
  </si>
  <si>
    <t>การพัฒนาส่งเสริม</t>
  </si>
  <si>
    <t>เสริมสร้างจิตสำนึก</t>
  </si>
  <si>
    <t>ส่งเสริมการมีส่วนร่วม</t>
  </si>
  <si>
    <t>บำรุงรักษาระบบ</t>
  </si>
  <si>
    <t>และสาธารณสุข</t>
  </si>
  <si>
    <t>แหล่งท่องเที่ยวเดิม</t>
  </si>
  <si>
    <t>เศรษฐกิจชุมชน</t>
  </si>
  <si>
    <t>ในการอนุรักษ์ ฟื้นฟู</t>
  </si>
  <si>
    <t>วัฒนธรรม ประเพณี</t>
  </si>
  <si>
    <t>ของประชาชนตาม</t>
  </si>
  <si>
    <t>และพัฒนาแหล่ง</t>
  </si>
  <si>
    <t>และภูมิปัญญา</t>
  </si>
  <si>
    <t>หลักธรรมาภิบาล</t>
  </si>
  <si>
    <t>สาธารณณูปการ</t>
  </si>
  <si>
    <t>ส่งเสริมสวัสดิการ</t>
  </si>
  <si>
    <t>ท่องเที่ยวใหม่</t>
  </si>
  <si>
    <t>เพิ่มรายได้ตาม</t>
  </si>
  <si>
    <t>หลักเศรษฐกิจ</t>
  </si>
  <si>
    <t>พัฒนาประสิทธิภาพ</t>
  </si>
  <si>
    <t>สงเคราะห์</t>
  </si>
  <si>
    <t>ส่งเสริมและ</t>
  </si>
  <si>
    <t>ส่งเสริมการบริหาร</t>
  </si>
  <si>
    <t>จัดกิจกรรมทาง</t>
  </si>
  <si>
    <t>บุคลากรและการ</t>
  </si>
  <si>
    <t>ผังเมือง</t>
  </si>
  <si>
    <t>จัดการสิ่งปฏิกูล</t>
  </si>
  <si>
    <t>วัฒนธรรมและ</t>
  </si>
  <si>
    <t>ให้บริการประชาชน</t>
  </si>
  <si>
    <t>ส่งเสริมการ</t>
  </si>
  <si>
    <t>เพื่อการท่องเที่ยว</t>
  </si>
  <si>
    <t>และป้องกันมลพิษ</t>
  </si>
  <si>
    <t>วันสำคัญทาง</t>
  </si>
  <si>
    <t>ศึกษา จริยธรรม</t>
  </si>
  <si>
    <t>เชิงอนุรักษ์</t>
  </si>
  <si>
    <t>จัดการวัสดุ ครุภัณฑ์</t>
  </si>
  <si>
    <t>มีตู้นิรภัยใช้ในการ</t>
  </si>
  <si>
    <t>ปฏิบัติงานการเงิน</t>
  </si>
  <si>
    <t>ของ ศพด.</t>
  </si>
  <si>
    <t>มีครุภัณฑ์ในนการปฏิบัติงาน</t>
  </si>
  <si>
    <t xml:space="preserve">ด้านการเงินของ ศพด.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</si>
</sst>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b/>
      <sz val="36"/>
      <color theme="1"/>
      <name val="TH SarabunIT๙"/>
      <family val="2"/>
    </font>
    <font>
      <sz val="36"/>
      <color theme="1"/>
      <name val="TH SarabunIT๙"/>
      <family val="2"/>
    </font>
    <font>
      <b/>
      <sz val="48"/>
      <name val="TH SarabunIT๙"/>
      <family val="2"/>
    </font>
    <font>
      <sz val="13.5"/>
      <color theme="1"/>
      <name val="TH SarabunIT๙"/>
      <family val="2"/>
    </font>
    <font>
      <sz val="13"/>
      <name val="TH SarabunIT๙"/>
      <family val="2"/>
    </font>
    <font>
      <b/>
      <sz val="13"/>
      <color rgb="FF000000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1"/>
      <color theme="1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3"/>
      <name val="Vrinda"/>
      <family val="2"/>
    </font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sz val="13"/>
      <name val="TH SarabunPSK"/>
      <family val="2"/>
    </font>
    <font>
      <sz val="11"/>
      <name val="TH SarabunPSK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1"/>
      <name val="TH SarabunIT๙"/>
      <family val="2"/>
    </font>
    <font>
      <b/>
      <sz val="12"/>
      <name val="TH SarabunIT๙"/>
      <family val="2"/>
    </font>
    <font>
      <sz val="13.5"/>
      <name val="TH SarabunIT๙"/>
      <family val="2"/>
    </font>
    <font>
      <sz val="10"/>
      <name val="TH SarabunIT๙"/>
      <family val="2"/>
    </font>
    <font>
      <b/>
      <sz val="48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4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/>
    <xf numFmtId="0" fontId="4" fillId="0" borderId="0" xfId="0" applyFont="1" applyAlignment="1"/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1" fillId="0" borderId="0" xfId="0" applyFont="1"/>
    <xf numFmtId="0" fontId="7" fillId="0" borderId="0" xfId="0" applyFont="1"/>
    <xf numFmtId="3" fontId="8" fillId="0" borderId="3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3" fontId="8" fillId="0" borderId="2" xfId="0" applyNumberFormat="1" applyFont="1" applyBorder="1" applyAlignment="1">
      <alignment horizontal="center"/>
    </xf>
    <xf numFmtId="0" fontId="10" fillId="2" borderId="2" xfId="0" applyFont="1" applyFill="1" applyBorder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10" fillId="2" borderId="3" xfId="0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3" fontId="10" fillId="0" borderId="2" xfId="0" applyNumberFormat="1" applyFont="1" applyBorder="1" applyAlignment="1">
      <alignment horizontal="center"/>
    </xf>
    <xf numFmtId="3" fontId="10" fillId="0" borderId="2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3" fontId="8" fillId="0" borderId="4" xfId="0" applyNumberFormat="1" applyFont="1" applyBorder="1" applyAlignment="1">
      <alignment horizontal="center"/>
    </xf>
    <xf numFmtId="0" fontId="10" fillId="2" borderId="4" xfId="0" applyFont="1" applyFill="1" applyBorder="1"/>
    <xf numFmtId="0" fontId="10" fillId="0" borderId="4" xfId="0" applyFont="1" applyBorder="1"/>
    <xf numFmtId="0" fontId="10" fillId="0" borderId="0" xfId="0" applyFont="1"/>
    <xf numFmtId="0" fontId="10" fillId="0" borderId="6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3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3" borderId="2" xfId="0" applyFont="1" applyFill="1" applyBorder="1"/>
    <xf numFmtId="0" fontId="10" fillId="3" borderId="3" xfId="0" applyFont="1" applyFill="1" applyBorder="1"/>
    <xf numFmtId="0" fontId="10" fillId="3" borderId="4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3" fontId="8" fillId="0" borderId="0" xfId="0" applyNumberFormat="1" applyFont="1" applyBorder="1" applyAlignment="1">
      <alignment horizontal="center"/>
    </xf>
    <xf numFmtId="0" fontId="10" fillId="0" borderId="0" xfId="0" applyFont="1" applyBorder="1"/>
    <xf numFmtId="1" fontId="10" fillId="0" borderId="0" xfId="0" applyNumberFormat="1" applyFont="1"/>
    <xf numFmtId="0" fontId="11" fillId="0" borderId="4" xfId="0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3" fontId="8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10" fillId="0" borderId="3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3" fontId="8" fillId="0" borderId="2" xfId="0" applyNumberFormat="1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9" xfId="0" applyFont="1" applyBorder="1"/>
    <xf numFmtId="0" fontId="8" fillId="0" borderId="2" xfId="0" applyFont="1" applyFill="1" applyBorder="1" applyAlignment="1">
      <alignment horizontal="left"/>
    </xf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4" xfId="0" applyFont="1" applyFill="1" applyBorder="1"/>
    <xf numFmtId="0" fontId="10" fillId="0" borderId="10" xfId="0" applyFont="1" applyBorder="1"/>
    <xf numFmtId="3" fontId="8" fillId="0" borderId="11" xfId="0" applyNumberFormat="1" applyFont="1" applyBorder="1" applyAlignment="1">
      <alignment horizontal="left"/>
    </xf>
    <xf numFmtId="59" fontId="10" fillId="0" borderId="3" xfId="0" applyNumberFormat="1" applyFont="1" applyBorder="1" applyAlignment="1">
      <alignment horizontal="center"/>
    </xf>
    <xf numFmtId="59" fontId="8" fillId="0" borderId="2" xfId="0" applyNumberFormat="1" applyFont="1" applyBorder="1" applyAlignment="1">
      <alignment horizontal="center"/>
    </xf>
    <xf numFmtId="59" fontId="8" fillId="0" borderId="3" xfId="0" applyNumberFormat="1" applyFont="1" applyBorder="1" applyAlignment="1">
      <alignment horizontal="center"/>
    </xf>
    <xf numFmtId="0" fontId="12" fillId="0" borderId="0" xfId="0" applyFont="1" applyBorder="1"/>
    <xf numFmtId="3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10" xfId="0" applyFont="1" applyBorder="1"/>
    <xf numFmtId="0" fontId="13" fillId="0" borderId="0" xfId="0" applyFont="1"/>
    <xf numFmtId="0" fontId="14" fillId="0" borderId="3" xfId="0" applyFont="1" applyBorder="1" applyAlignment="1">
      <alignment horizontal="center"/>
    </xf>
    <xf numFmtId="0" fontId="13" fillId="0" borderId="4" xfId="0" applyFont="1" applyBorder="1"/>
    <xf numFmtId="0" fontId="15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59" fontId="11" fillId="0" borderId="2" xfId="0" applyNumberFormat="1" applyFont="1" applyBorder="1" applyAlignment="1">
      <alignment horizontal="center"/>
    </xf>
    <xf numFmtId="0" fontId="10" fillId="0" borderId="0" xfId="0" applyFont="1" applyFill="1" applyBorder="1"/>
    <xf numFmtId="0" fontId="15" fillId="0" borderId="3" xfId="0" applyFont="1" applyBorder="1"/>
    <xf numFmtId="0" fontId="15" fillId="0" borderId="4" xfId="0" applyFont="1" applyBorder="1"/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59" fontId="10" fillId="0" borderId="3" xfId="0" applyNumberFormat="1" applyFont="1" applyBorder="1"/>
    <xf numFmtId="59" fontId="8" fillId="0" borderId="9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59" fontId="8" fillId="0" borderId="3" xfId="0" applyNumberFormat="1" applyFont="1" applyBorder="1"/>
    <xf numFmtId="59" fontId="8" fillId="0" borderId="2" xfId="0" applyNumberFormat="1" applyFont="1" applyBorder="1"/>
    <xf numFmtId="0" fontId="8" fillId="0" borderId="13" xfId="0" applyFont="1" applyBorder="1"/>
    <xf numFmtId="0" fontId="8" fillId="0" borderId="14" xfId="0" applyFont="1" applyBorder="1"/>
    <xf numFmtId="0" fontId="10" fillId="0" borderId="12" xfId="0" applyFont="1" applyBorder="1"/>
    <xf numFmtId="0" fontId="8" fillId="0" borderId="15" xfId="0" applyFont="1" applyBorder="1"/>
    <xf numFmtId="0" fontId="10" fillId="0" borderId="15" xfId="0" applyFont="1" applyBorder="1"/>
    <xf numFmtId="0" fontId="13" fillId="0" borderId="9" xfId="0" applyFont="1" applyBorder="1"/>
    <xf numFmtId="0" fontId="13" fillId="0" borderId="0" xfId="0" applyFont="1" applyBorder="1"/>
    <xf numFmtId="0" fontId="18" fillId="0" borderId="3" xfId="0" applyFont="1" applyBorder="1" applyAlignment="1">
      <alignment horizontal="center"/>
    </xf>
    <xf numFmtId="0" fontId="13" fillId="0" borderId="2" xfId="0" applyFont="1" applyBorder="1"/>
    <xf numFmtId="0" fontId="0" fillId="0" borderId="3" xfId="0" applyBorder="1"/>
    <xf numFmtId="0" fontId="0" fillId="0" borderId="4" xfId="0" applyBorder="1"/>
    <xf numFmtId="0" fontId="10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187" fontId="10" fillId="0" borderId="2" xfId="1" applyNumberFormat="1" applyFont="1" applyBorder="1" applyAlignment="1">
      <alignment horizontal="center"/>
    </xf>
    <xf numFmtId="59" fontId="10" fillId="0" borderId="2" xfId="0" applyNumberFormat="1" applyFont="1" applyBorder="1" applyAlignment="1">
      <alignment horizontal="center"/>
    </xf>
    <xf numFmtId="0" fontId="13" fillId="0" borderId="3" xfId="0" applyFont="1" applyBorder="1"/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0" fontId="20" fillId="0" borderId="3" xfId="0" applyFont="1" applyBorder="1"/>
    <xf numFmtId="3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3" fontId="21" fillId="0" borderId="3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4" xfId="0" applyFont="1" applyBorder="1"/>
    <xf numFmtId="3" fontId="8" fillId="0" borderId="2" xfId="0" applyNumberFormat="1" applyFont="1" applyBorder="1"/>
    <xf numFmtId="59" fontId="18" fillId="0" borderId="2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3" fontId="20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61" fontId="8" fillId="0" borderId="3" xfId="0" applyNumberFormat="1" applyFont="1" applyBorder="1" applyAlignment="1">
      <alignment horizontal="center"/>
    </xf>
    <xf numFmtId="3" fontId="14" fillId="0" borderId="3" xfId="0" quotePrefix="1" applyNumberFormat="1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10" fillId="0" borderId="0" xfId="0" applyFont="1" applyAlignment="1">
      <alignment horizontal="justify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1" fontId="13" fillId="0" borderId="0" xfId="0" applyNumberFormat="1" applyFont="1" applyBorder="1"/>
    <xf numFmtId="43" fontId="8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1" fontId="8" fillId="0" borderId="0" xfId="0" applyNumberFormat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1" fontId="13" fillId="0" borderId="0" xfId="0" applyNumberFormat="1" applyFont="1"/>
    <xf numFmtId="0" fontId="22" fillId="0" borderId="0" xfId="0" applyFont="1" applyAlignment="1"/>
    <xf numFmtId="0" fontId="22" fillId="0" borderId="10" xfId="0" applyFont="1" applyBorder="1" applyAlignment="1"/>
    <xf numFmtId="0" fontId="23" fillId="0" borderId="3" xfId="0" applyFont="1" applyBorder="1" applyAlignment="1">
      <alignment horizontal="center"/>
    </xf>
    <xf numFmtId="0" fontId="23" fillId="0" borderId="3" xfId="0" applyFont="1" applyBorder="1"/>
    <xf numFmtId="0" fontId="12" fillId="0" borderId="10" xfId="0" applyFont="1" applyBorder="1" applyAlignment="1"/>
    <xf numFmtId="0" fontId="14" fillId="0" borderId="3" xfId="0" applyFont="1" applyBorder="1"/>
    <xf numFmtId="0" fontId="11" fillId="0" borderId="3" xfId="0" applyFont="1" applyBorder="1" applyAlignment="1"/>
    <xf numFmtId="0" fontId="12" fillId="0" borderId="2" xfId="0" applyFont="1" applyBorder="1"/>
    <xf numFmtId="0" fontId="12" fillId="0" borderId="3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3" fontId="14" fillId="0" borderId="3" xfId="0" applyNumberFormat="1" applyFont="1" applyBorder="1" applyAlignment="1">
      <alignment horizontal="center"/>
    </xf>
    <xf numFmtId="3" fontId="14" fillId="0" borderId="4" xfId="0" applyNumberFormat="1" applyFont="1" applyBorder="1" applyAlignment="1">
      <alignment horizontal="center"/>
    </xf>
    <xf numFmtId="0" fontId="18" fillId="0" borderId="3" xfId="0" applyFont="1" applyBorder="1"/>
    <xf numFmtId="0" fontId="20" fillId="0" borderId="4" xfId="0" applyFont="1" applyBorder="1" applyAlignment="1">
      <alignment horizontal="left"/>
    </xf>
    <xf numFmtId="3" fontId="20" fillId="0" borderId="4" xfId="0" applyNumberFormat="1" applyFont="1" applyBorder="1" applyAlignment="1">
      <alignment horizontal="center"/>
    </xf>
    <xf numFmtId="0" fontId="19" fillId="0" borderId="4" xfId="0" applyFont="1" applyBorder="1"/>
    <xf numFmtId="0" fontId="24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/>
    <xf numFmtId="3" fontId="24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59" fontId="8" fillId="0" borderId="13" xfId="0" applyNumberFormat="1" applyFont="1" applyBorder="1"/>
    <xf numFmtId="0" fontId="11" fillId="0" borderId="2" xfId="0" applyFont="1" applyBorder="1"/>
    <xf numFmtId="0" fontId="11" fillId="4" borderId="2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0" fillId="4" borderId="2" xfId="0" applyFont="1" applyFill="1" applyBorder="1"/>
    <xf numFmtId="0" fontId="10" fillId="4" borderId="3" xfId="0" applyFont="1" applyFill="1" applyBorder="1"/>
    <xf numFmtId="0" fontId="10" fillId="4" borderId="4" xfId="0" applyFont="1" applyFill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61" fontId="8" fillId="0" borderId="2" xfId="0" applyNumberFormat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8" xfId="0" applyFont="1" applyBorder="1"/>
    <xf numFmtId="0" fontId="12" fillId="0" borderId="3" xfId="0" applyFont="1" applyBorder="1" applyAlignment="1"/>
    <xf numFmtId="0" fontId="12" fillId="0" borderId="4" xfId="0" applyFont="1" applyBorder="1" applyAlignment="1"/>
    <xf numFmtId="3" fontId="8" fillId="0" borderId="10" xfId="0" applyNumberFormat="1" applyFont="1" applyBorder="1" applyAlignment="1">
      <alignment horizontal="center"/>
    </xf>
    <xf numFmtId="0" fontId="19" fillId="0" borderId="0" xfId="0" applyFont="1"/>
    <xf numFmtId="0" fontId="11" fillId="0" borderId="9" xfId="0" applyFont="1" applyBorder="1" applyAlignment="1">
      <alignment horizontal="center"/>
    </xf>
    <xf numFmtId="1" fontId="10" fillId="0" borderId="3" xfId="0" applyNumberFormat="1" applyFont="1" applyBorder="1"/>
    <xf numFmtId="0" fontId="8" fillId="0" borderId="11" xfId="0" applyFont="1" applyBorder="1" applyAlignment="1">
      <alignment horizontal="left"/>
    </xf>
    <xf numFmtId="0" fontId="11" fillId="3" borderId="2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3" fontId="8" fillId="3" borderId="1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3" fontId="8" fillId="3" borderId="11" xfId="0" applyNumberFormat="1" applyFont="1" applyFill="1" applyBorder="1" applyAlignment="1">
      <alignment horizontal="center"/>
    </xf>
    <xf numFmtId="0" fontId="8" fillId="3" borderId="4" xfId="0" applyFont="1" applyFill="1" applyBorder="1"/>
    <xf numFmtId="0" fontId="27" fillId="0" borderId="3" xfId="0" applyFont="1" applyBorder="1" applyAlignment="1">
      <alignment horizontal="center"/>
    </xf>
    <xf numFmtId="0" fontId="13" fillId="3" borderId="4" xfId="0" applyFont="1" applyFill="1" applyBorder="1"/>
    <xf numFmtId="0" fontId="10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3" fillId="3" borderId="3" xfId="0" applyFont="1" applyFill="1" applyBorder="1"/>
    <xf numFmtId="0" fontId="20" fillId="3" borderId="2" xfId="0" applyFont="1" applyFill="1" applyBorder="1"/>
    <xf numFmtId="0" fontId="20" fillId="3" borderId="3" xfId="0" applyFont="1" applyFill="1" applyBorder="1"/>
    <xf numFmtId="0" fontId="20" fillId="3" borderId="3" xfId="0" applyFont="1" applyFill="1" applyBorder="1" applyAlignment="1">
      <alignment horizontal="center"/>
    </xf>
    <xf numFmtId="0" fontId="8" fillId="3" borderId="3" xfId="0" applyFont="1" applyFill="1" applyBorder="1"/>
    <xf numFmtId="0" fontId="0" fillId="3" borderId="4" xfId="0" applyFill="1" applyBorder="1"/>
    <xf numFmtId="61" fontId="20" fillId="0" borderId="2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8" fillId="0" borderId="3" xfId="0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4" borderId="3" xfId="0" applyFont="1" applyFill="1" applyBorder="1"/>
    <xf numFmtId="0" fontId="13" fillId="4" borderId="4" xfId="0" applyFont="1" applyFill="1" applyBorder="1"/>
    <xf numFmtId="0" fontId="13" fillId="4" borderId="3" xfId="0" applyFont="1" applyFill="1" applyBorder="1"/>
    <xf numFmtId="0" fontId="11" fillId="4" borderId="3" xfId="0" applyFont="1" applyFill="1" applyBorder="1" applyAlignment="1">
      <alignment horizontal="center"/>
    </xf>
    <xf numFmtId="0" fontId="13" fillId="4" borderId="2" xfId="0" applyFont="1" applyFill="1" applyBorder="1"/>
    <xf numFmtId="0" fontId="22" fillId="0" borderId="0" xfId="0" applyFont="1" applyBorder="1" applyAlignment="1"/>
    <xf numFmtId="0" fontId="10" fillId="5" borderId="0" xfId="0" applyFont="1" applyFill="1"/>
    <xf numFmtId="0" fontId="19" fillId="3" borderId="3" xfId="0" applyFont="1" applyFill="1" applyBorder="1"/>
    <xf numFmtId="0" fontId="19" fillId="3" borderId="4" xfId="0" applyFont="1" applyFill="1" applyBorder="1"/>
    <xf numFmtId="0" fontId="13" fillId="3" borderId="2" xfId="0" applyFont="1" applyFill="1" applyBorder="1"/>
    <xf numFmtId="0" fontId="0" fillId="3" borderId="2" xfId="0" applyFill="1" applyBorder="1"/>
    <xf numFmtId="0" fontId="11" fillId="3" borderId="3" xfId="0" applyFont="1" applyFill="1" applyBorder="1" applyAlignment="1">
      <alignment horizontal="center"/>
    </xf>
    <xf numFmtId="0" fontId="10" fillId="5" borderId="9" xfId="0" applyFont="1" applyFill="1" applyBorder="1"/>
    <xf numFmtId="0" fontId="10" fillId="5" borderId="0" xfId="0" applyFont="1" applyFill="1" applyBorder="1"/>
    <xf numFmtId="3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vertical="top" wrapText="1"/>
    </xf>
    <xf numFmtId="0" fontId="10" fillId="0" borderId="9" xfId="0" applyFont="1" applyBorder="1" applyAlignment="1">
      <alignment horizontal="center"/>
    </xf>
    <xf numFmtId="59" fontId="11" fillId="3" borderId="2" xfId="0" applyNumberFormat="1" applyFont="1" applyFill="1" applyBorder="1" applyAlignment="1">
      <alignment horizontal="center"/>
    </xf>
    <xf numFmtId="0" fontId="10" fillId="3" borderId="8" xfId="0" applyFont="1" applyFill="1" applyBorder="1"/>
    <xf numFmtId="0" fontId="10" fillId="3" borderId="13" xfId="0" applyFont="1" applyFill="1" applyBorder="1"/>
    <xf numFmtId="0" fontId="10" fillId="3" borderId="10" xfId="0" applyFont="1" applyFill="1" applyBorder="1"/>
    <xf numFmtId="3" fontId="20" fillId="3" borderId="2" xfId="0" applyNumberFormat="1" applyFont="1" applyFill="1" applyBorder="1"/>
    <xf numFmtId="3" fontId="20" fillId="3" borderId="3" xfId="0" applyNumberFormat="1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3" fontId="20" fillId="3" borderId="2" xfId="0" applyNumberFormat="1" applyFont="1" applyFill="1" applyBorder="1" applyAlignment="1">
      <alignment horizontal="center"/>
    </xf>
    <xf numFmtId="3" fontId="20" fillId="3" borderId="3" xfId="0" quotePrefix="1" applyNumberFormat="1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0" fillId="0" borderId="9" xfId="0" applyFont="1" applyFill="1" applyBorder="1"/>
    <xf numFmtId="0" fontId="0" fillId="0" borderId="0" xfId="0" applyBorder="1"/>
    <xf numFmtId="1" fontId="13" fillId="0" borderId="3" xfId="0" applyNumberFormat="1" applyFont="1" applyBorder="1"/>
    <xf numFmtId="59" fontId="8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3" fillId="0" borderId="0" xfId="0" applyFont="1" applyFill="1" applyBorder="1"/>
    <xf numFmtId="1" fontId="10" fillId="0" borderId="0" xfId="0" applyNumberFormat="1" applyFont="1" applyBorder="1"/>
    <xf numFmtId="61" fontId="10" fillId="0" borderId="3" xfId="0" applyNumberFormat="1" applyFont="1" applyBorder="1" applyAlignment="1">
      <alignment horizontal="center"/>
    </xf>
    <xf numFmtId="0" fontId="0" fillId="0" borderId="9" xfId="0" applyBorder="1"/>
    <xf numFmtId="59" fontId="10" fillId="0" borderId="0" xfId="0" applyNumberFormat="1" applyFont="1"/>
    <xf numFmtId="59" fontId="8" fillId="0" borderId="0" xfId="0" applyNumberFormat="1" applyFont="1" applyBorder="1"/>
    <xf numFmtId="59" fontId="10" fillId="0" borderId="0" xfId="0" applyNumberFormat="1" applyFont="1" applyBorder="1" applyAlignment="1">
      <alignment horizontal="center"/>
    </xf>
    <xf numFmtId="59" fontId="11" fillId="0" borderId="0" xfId="0" applyNumberFormat="1" applyFont="1" applyBorder="1" applyAlignment="1">
      <alignment horizontal="center"/>
    </xf>
    <xf numFmtId="61" fontId="10" fillId="0" borderId="2" xfId="0" applyNumberFormat="1" applyFont="1" applyBorder="1" applyAlignment="1">
      <alignment horizontal="center"/>
    </xf>
    <xf numFmtId="59" fontId="8" fillId="0" borderId="4" xfId="0" applyNumberFormat="1" applyFont="1" applyBorder="1"/>
    <xf numFmtId="59" fontId="8" fillId="0" borderId="4" xfId="0" applyNumberFormat="1" applyFont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2" borderId="3" xfId="0" applyFont="1" applyFill="1" applyBorder="1"/>
    <xf numFmtId="0" fontId="13" fillId="2" borderId="4" xfId="0" applyFont="1" applyFill="1" applyBorder="1"/>
    <xf numFmtId="0" fontId="29" fillId="0" borderId="0" xfId="0" applyFont="1"/>
    <xf numFmtId="0" fontId="29" fillId="0" borderId="1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3" fontId="3" fillId="0" borderId="16" xfId="0" applyNumberFormat="1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/>
    <xf numFmtId="3" fontId="29" fillId="0" borderId="1" xfId="0" applyNumberFormat="1" applyFont="1" applyBorder="1"/>
    <xf numFmtId="0" fontId="29" fillId="0" borderId="1" xfId="0" applyFont="1" applyBorder="1"/>
    <xf numFmtId="0" fontId="28" fillId="0" borderId="0" xfId="0" applyFont="1" applyAlignment="1"/>
    <xf numFmtId="3" fontId="3" fillId="0" borderId="16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17" xfId="0" applyNumberFormat="1" applyFont="1" applyBorder="1"/>
    <xf numFmtId="59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29" fillId="0" borderId="1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1" fontId="30" fillId="0" borderId="0" xfId="0" applyNumberFormat="1" applyFont="1"/>
    <xf numFmtId="1" fontId="3" fillId="0" borderId="0" xfId="0" applyNumberFormat="1" applyFont="1"/>
    <xf numFmtId="3" fontId="29" fillId="0" borderId="3" xfId="0" applyNumberFormat="1" applyFont="1" applyBorder="1" applyAlignment="1">
      <alignment horizontal="center"/>
    </xf>
    <xf numFmtId="0" fontId="3" fillId="0" borderId="9" xfId="0" applyFont="1" applyBorder="1"/>
    <xf numFmtId="0" fontId="29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/>
    </xf>
    <xf numFmtId="3" fontId="8" fillId="0" borderId="9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3" borderId="4" xfId="0" applyFont="1" applyFill="1" applyBorder="1" applyAlignment="1">
      <alignment horizontal="center"/>
    </xf>
    <xf numFmtId="0" fontId="7" fillId="0" borderId="9" xfId="0" applyFont="1" applyBorder="1"/>
    <xf numFmtId="0" fontId="7" fillId="0" borderId="0" xfId="0" applyFont="1" applyBorder="1"/>
    <xf numFmtId="0" fontId="13" fillId="4" borderId="2" xfId="0" applyFont="1" applyFill="1" applyBorder="1" applyAlignment="1">
      <alignment horizontal="center"/>
    </xf>
    <xf numFmtId="59" fontId="10" fillId="0" borderId="2" xfId="0" applyNumberFormat="1" applyFont="1" applyBorder="1"/>
    <xf numFmtId="0" fontId="10" fillId="0" borderId="12" xfId="0" applyFont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9" fillId="0" borderId="3" xfId="0" applyFont="1" applyBorder="1"/>
    <xf numFmtId="0" fontId="20" fillId="0" borderId="9" xfId="0" applyFont="1" applyBorder="1" applyAlignment="1">
      <alignment horizontal="left"/>
    </xf>
    <xf numFmtId="3" fontId="20" fillId="0" borderId="9" xfId="0" applyNumberFormat="1" applyFont="1" applyBorder="1" applyAlignment="1">
      <alignment horizontal="center"/>
    </xf>
    <xf numFmtId="0" fontId="19" fillId="0" borderId="9" xfId="0" applyFont="1" applyBorder="1"/>
    <xf numFmtId="0" fontId="20" fillId="0" borderId="9" xfId="0" applyFont="1" applyBorder="1"/>
    <xf numFmtId="0" fontId="20" fillId="0" borderId="0" xfId="0" applyFont="1" applyBorder="1" applyAlignment="1">
      <alignment horizontal="left"/>
    </xf>
    <xf numFmtId="3" fontId="20" fillId="0" borderId="0" xfId="0" applyNumberFormat="1" applyFont="1" applyBorder="1" applyAlignment="1">
      <alignment horizontal="center"/>
    </xf>
    <xf numFmtId="0" fontId="19" fillId="0" borderId="0" xfId="0" applyFont="1" applyBorder="1"/>
    <xf numFmtId="0" fontId="20" fillId="0" borderId="0" xfId="0" applyFont="1" applyBorder="1"/>
    <xf numFmtId="0" fontId="19" fillId="0" borderId="9" xfId="0" applyFont="1" applyFill="1" applyBorder="1"/>
    <xf numFmtId="0" fontId="19" fillId="0" borderId="0" xfId="0" applyFont="1" applyFill="1" applyBorder="1"/>
    <xf numFmtId="59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0" fillId="2" borderId="4" xfId="0" applyFill="1" applyBorder="1"/>
    <xf numFmtId="3" fontId="14" fillId="0" borderId="3" xfId="0" applyNumberFormat="1" applyFont="1" applyBorder="1" applyAlignment="1">
      <alignment horizontal="left"/>
    </xf>
    <xf numFmtId="3" fontId="8" fillId="0" borderId="0" xfId="0" applyNumberFormat="1" applyFont="1" applyFill="1" applyBorder="1" applyAlignment="1">
      <alignment horizontal="center"/>
    </xf>
    <xf numFmtId="59" fontId="7" fillId="0" borderId="0" xfId="0" applyNumberFormat="1" applyFont="1" applyAlignment="1">
      <alignment horizontal="center"/>
    </xf>
    <xf numFmtId="59" fontId="7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87" fontId="10" fillId="3" borderId="2" xfId="1" applyNumberFormat="1" applyFont="1" applyFill="1" applyBorder="1"/>
    <xf numFmtId="59" fontId="24" fillId="0" borderId="3" xfId="0" applyNumberFormat="1" applyFont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87" fontId="8" fillId="0" borderId="2" xfId="1" applyNumberFormat="1" applyFont="1" applyBorder="1" applyAlignment="1"/>
    <xf numFmtId="49" fontId="8" fillId="0" borderId="3" xfId="0" applyNumberFormat="1" applyFont="1" applyBorder="1" applyAlignment="1">
      <alignment horizontal="left"/>
    </xf>
    <xf numFmtId="73" fontId="8" fillId="0" borderId="0" xfId="0" applyNumberFormat="1" applyFont="1" applyBorder="1" applyAlignment="1">
      <alignment horizontal="left"/>
    </xf>
    <xf numFmtId="3" fontId="8" fillId="0" borderId="0" xfId="0" applyNumberFormat="1" applyFont="1" applyBorder="1" applyAlignment="1">
      <alignment horizontal="left"/>
    </xf>
    <xf numFmtId="59" fontId="8" fillId="0" borderId="2" xfId="0" applyNumberFormat="1" applyFont="1" applyBorder="1" applyAlignment="1">
      <alignment horizontal="center" vertical="center"/>
    </xf>
    <xf numFmtId="0" fontId="13" fillId="0" borderId="4" xfId="0" applyFont="1" applyFill="1" applyBorder="1"/>
    <xf numFmtId="187" fontId="10" fillId="0" borderId="0" xfId="1" applyNumberFormat="1" applyFont="1" applyBorder="1" applyAlignment="1">
      <alignment horizontal="center"/>
    </xf>
    <xf numFmtId="0" fontId="10" fillId="0" borderId="3" xfId="0" applyFont="1" applyFill="1" applyBorder="1"/>
    <xf numFmtId="0" fontId="0" fillId="0" borderId="3" xfId="0" applyFont="1" applyBorder="1"/>
    <xf numFmtId="0" fontId="8" fillId="0" borderId="3" xfId="0" applyFont="1" applyFill="1" applyBorder="1"/>
    <xf numFmtId="0" fontId="0" fillId="3" borderId="3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59" fontId="3" fillId="0" borderId="3" xfId="0" applyNumberFormat="1" applyFont="1" applyBorder="1" applyAlignment="1">
      <alignment horizontal="center"/>
    </xf>
    <xf numFmtId="1" fontId="13" fillId="0" borderId="4" xfId="0" applyNumberFormat="1" applyFont="1" applyBorder="1"/>
    <xf numFmtId="0" fontId="12" fillId="0" borderId="9" xfId="0" applyFont="1" applyBorder="1"/>
    <xf numFmtId="0" fontId="8" fillId="0" borderId="9" xfId="0" applyFont="1" applyBorder="1" applyAlignment="1">
      <alignment horizontal="left"/>
    </xf>
    <xf numFmtId="59" fontId="29" fillId="0" borderId="1" xfId="0" applyNumberFormat="1" applyFont="1" applyBorder="1" applyAlignment="1">
      <alignment horizontal="center"/>
    </xf>
    <xf numFmtId="59" fontId="29" fillId="0" borderId="3" xfId="0" applyNumberFormat="1" applyFont="1" applyBorder="1" applyAlignment="1">
      <alignment horizontal="center"/>
    </xf>
    <xf numFmtId="0" fontId="0" fillId="0" borderId="9" xfId="0" applyFont="1" applyBorder="1"/>
    <xf numFmtId="0" fontId="0" fillId="0" borderId="9" xfId="0" applyFont="1" applyFill="1" applyBorder="1"/>
    <xf numFmtId="0" fontId="31" fillId="0" borderId="0" xfId="0" applyFont="1"/>
    <xf numFmtId="0" fontId="32" fillId="0" borderId="0" xfId="0" applyFont="1"/>
    <xf numFmtId="0" fontId="32" fillId="0" borderId="1" xfId="0" applyFont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2" xfId="0" applyFont="1" applyBorder="1"/>
    <xf numFmtId="0" fontId="33" fillId="0" borderId="3" xfId="0" applyFont="1" applyBorder="1"/>
    <xf numFmtId="0" fontId="33" fillId="0" borderId="9" xfId="0" applyFont="1" applyBorder="1"/>
    <xf numFmtId="0" fontId="33" fillId="0" borderId="2" xfId="0" applyFont="1" applyBorder="1" applyAlignment="1">
      <alignment horizontal="left"/>
    </xf>
    <xf numFmtId="0" fontId="33" fillId="0" borderId="4" xfId="0" applyFont="1" applyBorder="1"/>
    <xf numFmtId="0" fontId="33" fillId="0" borderId="3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2" fillId="0" borderId="3" xfId="0" applyFont="1" applyBorder="1"/>
    <xf numFmtId="0" fontId="32" fillId="0" borderId="0" xfId="0" applyFont="1" applyAlignment="1">
      <alignment horizontal="left"/>
    </xf>
    <xf numFmtId="0" fontId="34" fillId="0" borderId="0" xfId="0" applyFont="1"/>
    <xf numFmtId="0" fontId="34" fillId="0" borderId="2" xfId="0" applyFont="1" applyBorder="1"/>
    <xf numFmtId="0" fontId="32" fillId="0" borderId="4" xfId="0" applyFont="1" applyBorder="1"/>
    <xf numFmtId="0" fontId="34" fillId="0" borderId="3" xfId="0" applyFont="1" applyBorder="1"/>
    <xf numFmtId="0" fontId="34" fillId="0" borderId="4" xfId="0" applyFont="1" applyBorder="1"/>
    <xf numFmtId="0" fontId="33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61</xdr:row>
      <xdr:rowOff>152400</xdr:rowOff>
    </xdr:from>
    <xdr:to>
      <xdr:col>9</xdr:col>
      <xdr:colOff>0</xdr:colOff>
      <xdr:row>62</xdr:row>
      <xdr:rowOff>133350</xdr:rowOff>
    </xdr:to>
    <xdr:sp macro="" textlink="">
      <xdr:nvSpPr>
        <xdr:cNvPr id="2" name="สี่เหลี่ยมผืนผ้า 1"/>
        <xdr:cNvSpPr/>
      </xdr:nvSpPr>
      <xdr:spPr>
        <a:xfrm>
          <a:off x="8743950" y="13134975"/>
          <a:ext cx="990600" cy="2381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 ๐๓</a:t>
          </a:r>
        </a:p>
      </xdr:txBody>
    </xdr:sp>
    <xdr:clientData/>
  </xdr:twoCellAnchor>
  <xdr:twoCellAnchor>
    <xdr:from>
      <xdr:col>7</xdr:col>
      <xdr:colOff>552450</xdr:colOff>
      <xdr:row>89</xdr:row>
      <xdr:rowOff>95250</xdr:rowOff>
    </xdr:from>
    <xdr:to>
      <xdr:col>8</xdr:col>
      <xdr:colOff>971550</xdr:colOff>
      <xdr:row>90</xdr:row>
      <xdr:rowOff>95250</xdr:rowOff>
    </xdr:to>
    <xdr:sp macro="" textlink="">
      <xdr:nvSpPr>
        <xdr:cNvPr id="4" name="สี่เหลี่ยมผืนผ้า 3"/>
        <xdr:cNvSpPr/>
      </xdr:nvSpPr>
      <xdr:spPr>
        <a:xfrm>
          <a:off x="8972550" y="19850100"/>
          <a:ext cx="990600" cy="2381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 ๐๓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104776</xdr:colOff>
      <xdr:row>4</xdr:row>
      <xdr:rowOff>78105</xdr:rowOff>
    </xdr:from>
    <xdr:to>
      <xdr:col>1</xdr:col>
      <xdr:colOff>428626</xdr:colOff>
      <xdr:row>4</xdr:row>
      <xdr:rowOff>123824</xdr:rowOff>
    </xdr:to>
    <xdr:sp macro="" textlink="">
      <xdr:nvSpPr>
        <xdr:cNvPr id="2" name="ลูกศรขวา 1"/>
        <xdr:cNvSpPr/>
      </xdr:nvSpPr>
      <xdr:spPr>
        <a:xfrm>
          <a:off x="790576" y="84010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85725</xdr:colOff>
      <xdr:row>8</xdr:row>
      <xdr:rowOff>76200</xdr:rowOff>
    </xdr:from>
    <xdr:to>
      <xdr:col>1</xdr:col>
      <xdr:colOff>409575</xdr:colOff>
      <xdr:row>8</xdr:row>
      <xdr:rowOff>121919</xdr:rowOff>
    </xdr:to>
    <xdr:sp macro="" textlink="">
      <xdr:nvSpPr>
        <xdr:cNvPr id="3" name="ลูกศรขวา 2"/>
        <xdr:cNvSpPr/>
      </xdr:nvSpPr>
      <xdr:spPr>
        <a:xfrm>
          <a:off x="771525" y="174307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76200</xdr:colOff>
      <xdr:row>12</xdr:row>
      <xdr:rowOff>85725</xdr:rowOff>
    </xdr:from>
    <xdr:to>
      <xdr:col>1</xdr:col>
      <xdr:colOff>400050</xdr:colOff>
      <xdr:row>12</xdr:row>
      <xdr:rowOff>131444</xdr:rowOff>
    </xdr:to>
    <xdr:sp macro="" textlink="">
      <xdr:nvSpPr>
        <xdr:cNvPr id="4" name="ลูกศรขวา 3"/>
        <xdr:cNvSpPr/>
      </xdr:nvSpPr>
      <xdr:spPr>
        <a:xfrm>
          <a:off x="762000" y="2514600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123825</xdr:colOff>
      <xdr:row>18</xdr:row>
      <xdr:rowOff>85725</xdr:rowOff>
    </xdr:from>
    <xdr:to>
      <xdr:col>1</xdr:col>
      <xdr:colOff>447675</xdr:colOff>
      <xdr:row>18</xdr:row>
      <xdr:rowOff>131444</xdr:rowOff>
    </xdr:to>
    <xdr:sp macro="" textlink="">
      <xdr:nvSpPr>
        <xdr:cNvPr id="5" name="ลูกศรขวา 4"/>
        <xdr:cNvSpPr/>
      </xdr:nvSpPr>
      <xdr:spPr>
        <a:xfrm>
          <a:off x="809625" y="3657600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114300</xdr:colOff>
      <xdr:row>22</xdr:row>
      <xdr:rowOff>95250</xdr:rowOff>
    </xdr:from>
    <xdr:to>
      <xdr:col>1</xdr:col>
      <xdr:colOff>438150</xdr:colOff>
      <xdr:row>22</xdr:row>
      <xdr:rowOff>140969</xdr:rowOff>
    </xdr:to>
    <xdr:sp macro="" textlink="">
      <xdr:nvSpPr>
        <xdr:cNvPr id="6" name="ลูกศรขวา 5"/>
        <xdr:cNvSpPr/>
      </xdr:nvSpPr>
      <xdr:spPr>
        <a:xfrm>
          <a:off x="800100" y="442912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1814</xdr:colOff>
      <xdr:row>6</xdr:row>
      <xdr:rowOff>179614</xdr:rowOff>
    </xdr:from>
    <xdr:to>
      <xdr:col>6</xdr:col>
      <xdr:colOff>1814</xdr:colOff>
      <xdr:row>7</xdr:row>
      <xdr:rowOff>158296</xdr:rowOff>
    </xdr:to>
    <xdr:cxnSp macro="">
      <xdr:nvCxnSpPr>
        <xdr:cNvPr id="7" name="ตัวเชื่อมต่อตรง 6"/>
        <xdr:cNvCxnSpPr/>
      </xdr:nvCxnSpPr>
      <xdr:spPr>
        <a:xfrm rot="5400000">
          <a:off x="3612923" y="1407205"/>
          <a:ext cx="16918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7</xdr:row>
      <xdr:rowOff>161925</xdr:rowOff>
    </xdr:from>
    <xdr:to>
      <xdr:col>14</xdr:col>
      <xdr:colOff>419100</xdr:colOff>
      <xdr:row>7</xdr:row>
      <xdr:rowOff>161925</xdr:rowOff>
    </xdr:to>
    <xdr:cxnSp macro="">
      <xdr:nvCxnSpPr>
        <xdr:cNvPr id="8" name="ตัวเชื่อมต่อตรง 7"/>
        <xdr:cNvCxnSpPr/>
      </xdr:nvCxnSpPr>
      <xdr:spPr>
        <a:xfrm>
          <a:off x="1571625" y="1495425"/>
          <a:ext cx="7486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237331</xdr:colOff>
      <xdr:row>7</xdr:row>
      <xdr:rowOff>162719</xdr:rowOff>
    </xdr:from>
    <xdr:to>
      <xdr:col>2</xdr:col>
      <xdr:colOff>238919</xdr:colOff>
      <xdr:row>8</xdr:row>
      <xdr:rowOff>10319</xdr:rowOff>
    </xdr:to>
    <xdr:cxnSp macro="">
      <xdr:nvCxnSpPr>
        <xdr:cNvPr id="9" name="ลูกศรเชื่อมต่อแบบตรง 8"/>
        <xdr:cNvCxnSpPr/>
      </xdr:nvCxnSpPr>
      <xdr:spPr>
        <a:xfrm rot="5400000">
          <a:off x="1471612" y="1585913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389732</xdr:colOff>
      <xdr:row>7</xdr:row>
      <xdr:rowOff>172243</xdr:rowOff>
    </xdr:from>
    <xdr:to>
      <xdr:col>4</xdr:col>
      <xdr:colOff>391320</xdr:colOff>
      <xdr:row>8</xdr:row>
      <xdr:rowOff>29368</xdr:rowOff>
    </xdr:to>
    <xdr:cxnSp macro="">
      <xdr:nvCxnSpPr>
        <xdr:cNvPr id="10" name="ลูกศรเชื่อมต่อแบบตรง 9"/>
        <xdr:cNvCxnSpPr/>
      </xdr:nvCxnSpPr>
      <xdr:spPr>
        <a:xfrm rot="5400000">
          <a:off x="2781301" y="1600199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361157</xdr:colOff>
      <xdr:row>7</xdr:row>
      <xdr:rowOff>162718</xdr:rowOff>
    </xdr:from>
    <xdr:to>
      <xdr:col>6</xdr:col>
      <xdr:colOff>362745</xdr:colOff>
      <xdr:row>8</xdr:row>
      <xdr:rowOff>19843</xdr:rowOff>
    </xdr:to>
    <xdr:cxnSp macro="">
      <xdr:nvCxnSpPr>
        <xdr:cNvPr id="11" name="ลูกศรเชื่อมต่อแบบตรง 10"/>
        <xdr:cNvCxnSpPr/>
      </xdr:nvCxnSpPr>
      <xdr:spPr>
        <a:xfrm rot="5400000">
          <a:off x="3962401" y="1590674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332582</xdr:colOff>
      <xdr:row>7</xdr:row>
      <xdr:rowOff>172243</xdr:rowOff>
    </xdr:from>
    <xdr:to>
      <xdr:col>8</xdr:col>
      <xdr:colOff>334170</xdr:colOff>
      <xdr:row>8</xdr:row>
      <xdr:rowOff>29368</xdr:rowOff>
    </xdr:to>
    <xdr:cxnSp macro="">
      <xdr:nvCxnSpPr>
        <xdr:cNvPr id="12" name="ลูกศรเชื่อมต่อแบบตรง 11"/>
        <xdr:cNvCxnSpPr/>
      </xdr:nvCxnSpPr>
      <xdr:spPr>
        <a:xfrm rot="5400000">
          <a:off x="5067301" y="1600199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361156</xdr:colOff>
      <xdr:row>7</xdr:row>
      <xdr:rowOff>172244</xdr:rowOff>
    </xdr:from>
    <xdr:to>
      <xdr:col>10</xdr:col>
      <xdr:colOff>362744</xdr:colOff>
      <xdr:row>8</xdr:row>
      <xdr:rowOff>19844</xdr:rowOff>
    </xdr:to>
    <xdr:cxnSp macro="">
      <xdr:nvCxnSpPr>
        <xdr:cNvPr id="13" name="ลูกศรเชื่อมต่อแบบตรง 12"/>
        <xdr:cNvCxnSpPr/>
      </xdr:nvCxnSpPr>
      <xdr:spPr>
        <a:xfrm rot="5400000">
          <a:off x="6300787" y="1595438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342107</xdr:colOff>
      <xdr:row>7</xdr:row>
      <xdr:rowOff>172243</xdr:rowOff>
    </xdr:from>
    <xdr:to>
      <xdr:col>12</xdr:col>
      <xdr:colOff>343695</xdr:colOff>
      <xdr:row>8</xdr:row>
      <xdr:rowOff>29368</xdr:rowOff>
    </xdr:to>
    <xdr:cxnSp macro="">
      <xdr:nvCxnSpPr>
        <xdr:cNvPr id="14" name="ลูกศรเชื่อมต่อแบบตรง 13"/>
        <xdr:cNvCxnSpPr/>
      </xdr:nvCxnSpPr>
      <xdr:spPr>
        <a:xfrm rot="5400000">
          <a:off x="7524751" y="1600199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418307</xdr:colOff>
      <xdr:row>7</xdr:row>
      <xdr:rowOff>162718</xdr:rowOff>
    </xdr:from>
    <xdr:to>
      <xdr:col>14</xdr:col>
      <xdr:colOff>419895</xdr:colOff>
      <xdr:row>8</xdr:row>
      <xdr:rowOff>38893</xdr:rowOff>
    </xdr:to>
    <xdr:cxnSp macro="">
      <xdr:nvCxnSpPr>
        <xdr:cNvPr id="15" name="ลูกศรเชื่อมต่อแบบตรง 14"/>
        <xdr:cNvCxnSpPr/>
      </xdr:nvCxnSpPr>
      <xdr:spPr>
        <a:xfrm rot="5400000">
          <a:off x="8953501" y="1600199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246856</xdr:colOff>
      <xdr:row>11</xdr:row>
      <xdr:rowOff>19844</xdr:rowOff>
    </xdr:from>
    <xdr:to>
      <xdr:col>2</xdr:col>
      <xdr:colOff>248444</xdr:colOff>
      <xdr:row>12</xdr:row>
      <xdr:rowOff>10319</xdr:rowOff>
    </xdr:to>
    <xdr:cxnSp macro="">
      <xdr:nvCxnSpPr>
        <xdr:cNvPr id="16" name="ลูกศรเชื่อมต่อแบบตรง 15"/>
        <xdr:cNvCxnSpPr/>
      </xdr:nvCxnSpPr>
      <xdr:spPr>
        <a:xfrm rot="5400000">
          <a:off x="1481137" y="2347913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11</xdr:row>
      <xdr:rowOff>9525</xdr:rowOff>
    </xdr:from>
    <xdr:to>
      <xdr:col>4</xdr:col>
      <xdr:colOff>325438</xdr:colOff>
      <xdr:row>12</xdr:row>
      <xdr:rowOff>0</xdr:rowOff>
    </xdr:to>
    <xdr:cxnSp macro="">
      <xdr:nvCxnSpPr>
        <xdr:cNvPr id="17" name="ลูกศรเชื่อมต่อแบบตรง 16"/>
        <xdr:cNvCxnSpPr/>
      </xdr:nvCxnSpPr>
      <xdr:spPr>
        <a:xfrm rot="5400000">
          <a:off x="2720181" y="2337594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180975</xdr:rowOff>
    </xdr:from>
    <xdr:to>
      <xdr:col>6</xdr:col>
      <xdr:colOff>363538</xdr:colOff>
      <xdr:row>11</xdr:row>
      <xdr:rowOff>238125</xdr:rowOff>
    </xdr:to>
    <xdr:cxnSp macro="">
      <xdr:nvCxnSpPr>
        <xdr:cNvPr id="18" name="ลูกศรเชื่อมต่อแบบตรง 17"/>
        <xdr:cNvCxnSpPr/>
      </xdr:nvCxnSpPr>
      <xdr:spPr>
        <a:xfrm rot="5400000">
          <a:off x="3958431" y="2328069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</xdr:row>
      <xdr:rowOff>180975</xdr:rowOff>
    </xdr:from>
    <xdr:to>
      <xdr:col>8</xdr:col>
      <xdr:colOff>344488</xdr:colOff>
      <xdr:row>11</xdr:row>
      <xdr:rowOff>238125</xdr:rowOff>
    </xdr:to>
    <xdr:cxnSp macro="">
      <xdr:nvCxnSpPr>
        <xdr:cNvPr id="19" name="ลูกศรเชื่อมต่อแบบตรง 18"/>
        <xdr:cNvCxnSpPr/>
      </xdr:nvCxnSpPr>
      <xdr:spPr>
        <a:xfrm rot="5400000">
          <a:off x="5072856" y="2328069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11</xdr:row>
      <xdr:rowOff>9525</xdr:rowOff>
    </xdr:from>
    <xdr:to>
      <xdr:col>10</xdr:col>
      <xdr:colOff>382588</xdr:colOff>
      <xdr:row>12</xdr:row>
      <xdr:rowOff>0</xdr:rowOff>
    </xdr:to>
    <xdr:cxnSp macro="">
      <xdr:nvCxnSpPr>
        <xdr:cNvPr id="20" name="ลูกศรเชื่อมต่อแบบตรง 19"/>
        <xdr:cNvCxnSpPr/>
      </xdr:nvCxnSpPr>
      <xdr:spPr>
        <a:xfrm rot="5400000">
          <a:off x="6320631" y="2337594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11</xdr:row>
      <xdr:rowOff>9525</xdr:rowOff>
    </xdr:from>
    <xdr:to>
      <xdr:col>12</xdr:col>
      <xdr:colOff>334963</xdr:colOff>
      <xdr:row>12</xdr:row>
      <xdr:rowOff>0</xdr:rowOff>
    </xdr:to>
    <xdr:cxnSp macro="">
      <xdr:nvCxnSpPr>
        <xdr:cNvPr id="21" name="ลูกศรเชื่อมต่อแบบตรง 20"/>
        <xdr:cNvCxnSpPr/>
      </xdr:nvCxnSpPr>
      <xdr:spPr>
        <a:xfrm rot="5400000">
          <a:off x="7520781" y="2337594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400050</xdr:colOff>
      <xdr:row>11</xdr:row>
      <xdr:rowOff>9525</xdr:rowOff>
    </xdr:from>
    <xdr:to>
      <xdr:col>14</xdr:col>
      <xdr:colOff>401638</xdr:colOff>
      <xdr:row>12</xdr:row>
      <xdr:rowOff>0</xdr:rowOff>
    </xdr:to>
    <xdr:cxnSp macro="">
      <xdr:nvCxnSpPr>
        <xdr:cNvPr id="22" name="ลูกศรเชื่อมต่อแบบตรง 21"/>
        <xdr:cNvCxnSpPr/>
      </xdr:nvCxnSpPr>
      <xdr:spPr>
        <a:xfrm rot="5400000">
          <a:off x="8949531" y="2337594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17</xdr:row>
      <xdr:rowOff>19050</xdr:rowOff>
    </xdr:from>
    <xdr:to>
      <xdr:col>2</xdr:col>
      <xdr:colOff>268288</xdr:colOff>
      <xdr:row>18</xdr:row>
      <xdr:rowOff>9525</xdr:rowOff>
    </xdr:to>
    <xdr:cxnSp macro="">
      <xdr:nvCxnSpPr>
        <xdr:cNvPr id="23" name="ลูกศรเชื่อมต่อแบบตรง 22"/>
        <xdr:cNvCxnSpPr/>
      </xdr:nvCxnSpPr>
      <xdr:spPr>
        <a:xfrm rot="5400000">
          <a:off x="1500981" y="3490119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17</xdr:row>
      <xdr:rowOff>0</xdr:rowOff>
    </xdr:from>
    <xdr:to>
      <xdr:col>4</xdr:col>
      <xdr:colOff>296863</xdr:colOff>
      <xdr:row>17</xdr:row>
      <xdr:rowOff>247650</xdr:rowOff>
    </xdr:to>
    <xdr:cxnSp macro="">
      <xdr:nvCxnSpPr>
        <xdr:cNvPr id="24" name="ลูกศรเชื่อมต่อแบบตรง 23"/>
        <xdr:cNvCxnSpPr/>
      </xdr:nvCxnSpPr>
      <xdr:spPr>
        <a:xfrm rot="5400000">
          <a:off x="2686844" y="3475831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17</xdr:row>
      <xdr:rowOff>0</xdr:rowOff>
    </xdr:from>
    <xdr:to>
      <xdr:col>6</xdr:col>
      <xdr:colOff>325438</xdr:colOff>
      <xdr:row>17</xdr:row>
      <xdr:rowOff>247650</xdr:rowOff>
    </xdr:to>
    <xdr:cxnSp macro="">
      <xdr:nvCxnSpPr>
        <xdr:cNvPr id="25" name="ลูกศรเชื่อมต่อแบบตรง 24"/>
        <xdr:cNvCxnSpPr/>
      </xdr:nvCxnSpPr>
      <xdr:spPr>
        <a:xfrm rot="5400000">
          <a:off x="3925094" y="3475831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17</xdr:row>
      <xdr:rowOff>0</xdr:rowOff>
    </xdr:from>
    <xdr:to>
      <xdr:col>8</xdr:col>
      <xdr:colOff>325438</xdr:colOff>
      <xdr:row>17</xdr:row>
      <xdr:rowOff>247650</xdr:rowOff>
    </xdr:to>
    <xdr:cxnSp macro="">
      <xdr:nvCxnSpPr>
        <xdr:cNvPr id="26" name="ลูกศรเชื่อมต่อแบบตรง 25"/>
        <xdr:cNvCxnSpPr/>
      </xdr:nvCxnSpPr>
      <xdr:spPr>
        <a:xfrm rot="5400000">
          <a:off x="5058569" y="3475831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371475</xdr:colOff>
      <xdr:row>17</xdr:row>
      <xdr:rowOff>0</xdr:rowOff>
    </xdr:from>
    <xdr:to>
      <xdr:col>10</xdr:col>
      <xdr:colOff>373063</xdr:colOff>
      <xdr:row>17</xdr:row>
      <xdr:rowOff>247650</xdr:rowOff>
    </xdr:to>
    <xdr:cxnSp macro="">
      <xdr:nvCxnSpPr>
        <xdr:cNvPr id="27" name="ลูกศรเชื่อมต่อแบบตรง 26"/>
        <xdr:cNvCxnSpPr/>
      </xdr:nvCxnSpPr>
      <xdr:spPr>
        <a:xfrm rot="5400000">
          <a:off x="6306344" y="3475831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352425</xdr:colOff>
      <xdr:row>17</xdr:row>
      <xdr:rowOff>9525</xdr:rowOff>
    </xdr:from>
    <xdr:to>
      <xdr:col>12</xdr:col>
      <xdr:colOff>354013</xdr:colOff>
      <xdr:row>18</xdr:row>
      <xdr:rowOff>0</xdr:rowOff>
    </xdr:to>
    <xdr:cxnSp macro="">
      <xdr:nvCxnSpPr>
        <xdr:cNvPr id="28" name="ลูกศรเชื่อมต่อแบบตรง 27"/>
        <xdr:cNvCxnSpPr/>
      </xdr:nvCxnSpPr>
      <xdr:spPr>
        <a:xfrm rot="5400000">
          <a:off x="7539831" y="3480594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381000</xdr:colOff>
      <xdr:row>17</xdr:row>
      <xdr:rowOff>19050</xdr:rowOff>
    </xdr:from>
    <xdr:to>
      <xdr:col>14</xdr:col>
      <xdr:colOff>382588</xdr:colOff>
      <xdr:row>18</xdr:row>
      <xdr:rowOff>9525</xdr:rowOff>
    </xdr:to>
    <xdr:cxnSp macro="">
      <xdr:nvCxnSpPr>
        <xdr:cNvPr id="29" name="ลูกศรเชื่อมต่อแบบตรง 28"/>
        <xdr:cNvCxnSpPr/>
      </xdr:nvCxnSpPr>
      <xdr:spPr>
        <a:xfrm rot="5400000">
          <a:off x="8930481" y="3490119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152400</xdr:rowOff>
    </xdr:from>
    <xdr:to>
      <xdr:col>3</xdr:col>
      <xdr:colOff>190500</xdr:colOff>
      <xdr:row>19</xdr:row>
      <xdr:rowOff>152400</xdr:rowOff>
    </xdr:to>
    <xdr:cxnSp macro="">
      <xdr:nvCxnSpPr>
        <xdr:cNvPr id="30" name="ตัวเชื่อมต่อตรง 29"/>
        <xdr:cNvCxnSpPr/>
      </xdr:nvCxnSpPr>
      <xdr:spPr>
        <a:xfrm>
          <a:off x="2028825" y="3914775"/>
          <a:ext cx="19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19</xdr:row>
      <xdr:rowOff>152401</xdr:rowOff>
    </xdr:from>
    <xdr:to>
      <xdr:col>3</xdr:col>
      <xdr:colOff>190500</xdr:colOff>
      <xdr:row>28</xdr:row>
      <xdr:rowOff>19051</xdr:rowOff>
    </xdr:to>
    <xdr:cxnSp macro="">
      <xdr:nvCxnSpPr>
        <xdr:cNvPr id="31" name="ตัวเชื่อมต่อตรง 30"/>
        <xdr:cNvCxnSpPr/>
      </xdr:nvCxnSpPr>
      <xdr:spPr>
        <a:xfrm rot="5400000">
          <a:off x="1414462" y="4719639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9526</xdr:colOff>
      <xdr:row>24</xdr:row>
      <xdr:rowOff>9525</xdr:rowOff>
    </xdr:from>
    <xdr:to>
      <xdr:col>3</xdr:col>
      <xdr:colOff>180977</xdr:colOff>
      <xdr:row>24</xdr:row>
      <xdr:rowOff>11113</xdr:rowOff>
    </xdr:to>
    <xdr:cxnSp macro="">
      <xdr:nvCxnSpPr>
        <xdr:cNvPr id="32" name="ลูกศรเชื่อมต่อแบบตรง 31"/>
        <xdr:cNvCxnSpPr/>
      </xdr:nvCxnSpPr>
      <xdr:spPr>
        <a:xfrm rot="10800000">
          <a:off x="2038351" y="4724400"/>
          <a:ext cx="171451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27</xdr:row>
      <xdr:rowOff>180976</xdr:rowOff>
    </xdr:from>
    <xdr:to>
      <xdr:col>3</xdr:col>
      <xdr:colOff>190501</xdr:colOff>
      <xdr:row>27</xdr:row>
      <xdr:rowOff>192089</xdr:rowOff>
    </xdr:to>
    <xdr:cxnSp macro="">
      <xdr:nvCxnSpPr>
        <xdr:cNvPr id="33" name="ลูกศรเชื่อมต่อแบบตรง 32"/>
        <xdr:cNvCxnSpPr/>
      </xdr:nvCxnSpPr>
      <xdr:spPr>
        <a:xfrm rot="10800000">
          <a:off x="2038350" y="5486401"/>
          <a:ext cx="180976" cy="111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114300</xdr:rowOff>
    </xdr:from>
    <xdr:to>
      <xdr:col>5</xdr:col>
      <xdr:colOff>152400</xdr:colOff>
      <xdr:row>19</xdr:row>
      <xdr:rowOff>114300</xdr:rowOff>
    </xdr:to>
    <xdr:cxnSp macro="">
      <xdr:nvCxnSpPr>
        <xdr:cNvPr id="34" name="ตัวเชื่อมต่อตรง 33"/>
        <xdr:cNvCxnSpPr/>
      </xdr:nvCxnSpPr>
      <xdr:spPr>
        <a:xfrm>
          <a:off x="3228975" y="3876675"/>
          <a:ext cx="152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146958</xdr:colOff>
      <xdr:row>19</xdr:row>
      <xdr:rowOff>104778</xdr:rowOff>
    </xdr:from>
    <xdr:to>
      <xdr:col>5</xdr:col>
      <xdr:colOff>146958</xdr:colOff>
      <xdr:row>30</xdr:row>
      <xdr:rowOff>114303</xdr:rowOff>
    </xdr:to>
    <xdr:cxnSp macro="">
      <xdr:nvCxnSpPr>
        <xdr:cNvPr id="35" name="ตัวเชื่อมต่อตรง 34"/>
        <xdr:cNvCxnSpPr/>
      </xdr:nvCxnSpPr>
      <xdr:spPr>
        <a:xfrm rot="5400000">
          <a:off x="2299608" y="4943478"/>
          <a:ext cx="2152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645887</xdr:colOff>
      <xdr:row>30</xdr:row>
      <xdr:rowOff>110671</xdr:rowOff>
    </xdr:from>
    <xdr:to>
      <xdr:col>5</xdr:col>
      <xdr:colOff>158750</xdr:colOff>
      <xdr:row>30</xdr:row>
      <xdr:rowOff>124732</xdr:rowOff>
    </xdr:to>
    <xdr:cxnSp macro="">
      <xdr:nvCxnSpPr>
        <xdr:cNvPr id="36" name="ลูกศรเชื่อมต่อแบบตรง 35"/>
        <xdr:cNvCxnSpPr/>
      </xdr:nvCxnSpPr>
      <xdr:spPr>
        <a:xfrm flipH="1" flipV="1">
          <a:off x="3131912" y="6016171"/>
          <a:ext cx="255813" cy="1406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628650</xdr:colOff>
      <xdr:row>26</xdr:row>
      <xdr:rowOff>95250</xdr:rowOff>
    </xdr:from>
    <xdr:to>
      <xdr:col>5</xdr:col>
      <xdr:colOff>180975</xdr:colOff>
      <xdr:row>26</xdr:row>
      <xdr:rowOff>96838</xdr:rowOff>
    </xdr:to>
    <xdr:cxnSp macro="">
      <xdr:nvCxnSpPr>
        <xdr:cNvPr id="37" name="ลูกศรเชื่อมต่อแบบตรง 36"/>
        <xdr:cNvCxnSpPr/>
      </xdr:nvCxnSpPr>
      <xdr:spPr>
        <a:xfrm rot="10800000">
          <a:off x="3114675" y="5200650"/>
          <a:ext cx="2952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657228</xdr:colOff>
      <xdr:row>22</xdr:row>
      <xdr:rowOff>180976</xdr:rowOff>
    </xdr:from>
    <xdr:to>
      <xdr:col>5</xdr:col>
      <xdr:colOff>181429</xdr:colOff>
      <xdr:row>22</xdr:row>
      <xdr:rowOff>181429</xdr:rowOff>
    </xdr:to>
    <xdr:cxnSp macro="">
      <xdr:nvCxnSpPr>
        <xdr:cNvPr id="38" name="ลูกศรเชื่อมต่อแบบตรง 37"/>
        <xdr:cNvCxnSpPr/>
      </xdr:nvCxnSpPr>
      <xdr:spPr>
        <a:xfrm flipH="1" flipV="1">
          <a:off x="3143253" y="4514851"/>
          <a:ext cx="267151" cy="45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19</xdr:row>
      <xdr:rowOff>85725</xdr:rowOff>
    </xdr:from>
    <xdr:to>
      <xdr:col>7</xdr:col>
      <xdr:colOff>190500</xdr:colOff>
      <xdr:row>29</xdr:row>
      <xdr:rowOff>114300</xdr:rowOff>
    </xdr:to>
    <xdr:cxnSp macro="">
      <xdr:nvCxnSpPr>
        <xdr:cNvPr id="39" name="ตัวเชื่อมต่อตรง 38"/>
        <xdr:cNvCxnSpPr/>
      </xdr:nvCxnSpPr>
      <xdr:spPr>
        <a:xfrm rot="5400000">
          <a:off x="3586162" y="4833938"/>
          <a:ext cx="1971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29</xdr:row>
      <xdr:rowOff>95250</xdr:rowOff>
    </xdr:from>
    <xdr:to>
      <xdr:col>7</xdr:col>
      <xdr:colOff>209550</xdr:colOff>
      <xdr:row>29</xdr:row>
      <xdr:rowOff>96838</xdr:rowOff>
    </xdr:to>
    <xdr:cxnSp macro="">
      <xdr:nvCxnSpPr>
        <xdr:cNvPr id="40" name="ลูกศรเชื่อมต่อแบบตรง 39"/>
        <xdr:cNvCxnSpPr/>
      </xdr:nvCxnSpPr>
      <xdr:spPr>
        <a:xfrm rot="10800000">
          <a:off x="4381500" y="580072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28575</xdr:rowOff>
    </xdr:from>
    <xdr:to>
      <xdr:col>7</xdr:col>
      <xdr:colOff>209550</xdr:colOff>
      <xdr:row>24</xdr:row>
      <xdr:rowOff>30163</xdr:rowOff>
    </xdr:to>
    <xdr:cxnSp macro="">
      <xdr:nvCxnSpPr>
        <xdr:cNvPr id="41" name="ลูกศรเชื่อมต่อแบบตรง 40"/>
        <xdr:cNvCxnSpPr/>
      </xdr:nvCxnSpPr>
      <xdr:spPr>
        <a:xfrm rot="10800000">
          <a:off x="4381500" y="4743450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21</xdr:row>
      <xdr:rowOff>0</xdr:rowOff>
    </xdr:from>
    <xdr:to>
      <xdr:col>8</xdr:col>
      <xdr:colOff>334963</xdr:colOff>
      <xdr:row>21</xdr:row>
      <xdr:rowOff>247650</xdr:rowOff>
    </xdr:to>
    <xdr:cxnSp macro="">
      <xdr:nvCxnSpPr>
        <xdr:cNvPr id="42" name="ลูกศรเชื่อมต่อแบบตรง 41"/>
        <xdr:cNvCxnSpPr/>
      </xdr:nvCxnSpPr>
      <xdr:spPr>
        <a:xfrm rot="5400000">
          <a:off x="5068094" y="4237831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19</xdr:row>
      <xdr:rowOff>95250</xdr:rowOff>
    </xdr:from>
    <xdr:to>
      <xdr:col>9</xdr:col>
      <xdr:colOff>581025</xdr:colOff>
      <xdr:row>19</xdr:row>
      <xdr:rowOff>95250</xdr:rowOff>
    </xdr:to>
    <xdr:cxnSp macro="">
      <xdr:nvCxnSpPr>
        <xdr:cNvPr id="43" name="ตัวเชื่อมต่อตรง 42"/>
        <xdr:cNvCxnSpPr/>
      </xdr:nvCxnSpPr>
      <xdr:spPr>
        <a:xfrm>
          <a:off x="5905500" y="3857625"/>
          <a:ext cx="123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19</xdr:row>
      <xdr:rowOff>104775</xdr:rowOff>
    </xdr:from>
    <xdr:to>
      <xdr:col>9</xdr:col>
      <xdr:colOff>381000</xdr:colOff>
      <xdr:row>28</xdr:row>
      <xdr:rowOff>142875</xdr:rowOff>
    </xdr:to>
    <xdr:cxnSp macro="">
      <xdr:nvCxnSpPr>
        <xdr:cNvPr id="44" name="ตัวเชื่อมต่อตรง 43"/>
        <xdr:cNvCxnSpPr/>
      </xdr:nvCxnSpPr>
      <xdr:spPr>
        <a:xfrm rot="5400000">
          <a:off x="5005387" y="4757738"/>
          <a:ext cx="17811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390525</xdr:colOff>
      <xdr:row>19</xdr:row>
      <xdr:rowOff>114300</xdr:rowOff>
    </xdr:from>
    <xdr:to>
      <xdr:col>12</xdr:col>
      <xdr:colOff>0</xdr:colOff>
      <xdr:row>19</xdr:row>
      <xdr:rowOff>123825</xdr:rowOff>
    </xdr:to>
    <xdr:cxnSp macro="">
      <xdr:nvCxnSpPr>
        <xdr:cNvPr id="45" name="ตัวเชื่อมต่อตรง 44"/>
        <xdr:cNvCxnSpPr/>
      </xdr:nvCxnSpPr>
      <xdr:spPr>
        <a:xfrm flipV="1">
          <a:off x="7153275" y="3876675"/>
          <a:ext cx="123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23</xdr:row>
      <xdr:rowOff>123825</xdr:rowOff>
    </xdr:from>
    <xdr:to>
      <xdr:col>10</xdr:col>
      <xdr:colOff>9525</xdr:colOff>
      <xdr:row>23</xdr:row>
      <xdr:rowOff>125413</xdr:rowOff>
    </xdr:to>
    <xdr:cxnSp macro="">
      <xdr:nvCxnSpPr>
        <xdr:cNvPr id="46" name="ลูกศรเชื่อมต่อแบบตรง 45"/>
        <xdr:cNvCxnSpPr/>
      </xdr:nvCxnSpPr>
      <xdr:spPr>
        <a:xfrm>
          <a:off x="5905500" y="4648200"/>
          <a:ext cx="1333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28</xdr:row>
      <xdr:rowOff>123825</xdr:rowOff>
    </xdr:from>
    <xdr:to>
      <xdr:col>9</xdr:col>
      <xdr:colOff>581025</xdr:colOff>
      <xdr:row>28</xdr:row>
      <xdr:rowOff>125413</xdr:rowOff>
    </xdr:to>
    <xdr:cxnSp macro="">
      <xdr:nvCxnSpPr>
        <xdr:cNvPr id="47" name="ลูกศรเชื่อมต่อแบบตรง 46"/>
        <xdr:cNvCxnSpPr/>
      </xdr:nvCxnSpPr>
      <xdr:spPr>
        <a:xfrm>
          <a:off x="5905500" y="5629275"/>
          <a:ext cx="1238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366034</xdr:colOff>
      <xdr:row>19</xdr:row>
      <xdr:rowOff>123824</xdr:rowOff>
    </xdr:from>
    <xdr:to>
      <xdr:col>11</xdr:col>
      <xdr:colOff>366034</xdr:colOff>
      <xdr:row>29</xdr:row>
      <xdr:rowOff>28574</xdr:rowOff>
    </xdr:to>
    <xdr:cxnSp macro="">
      <xdr:nvCxnSpPr>
        <xdr:cNvPr id="48" name="ตัวเชื่อมต่อตรง 47"/>
        <xdr:cNvCxnSpPr/>
      </xdr:nvCxnSpPr>
      <xdr:spPr>
        <a:xfrm rot="5400000">
          <a:off x="6204859" y="4810124"/>
          <a:ext cx="1847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19</xdr:row>
      <xdr:rowOff>114300</xdr:rowOff>
    </xdr:from>
    <xdr:to>
      <xdr:col>14</xdr:col>
      <xdr:colOff>0</xdr:colOff>
      <xdr:row>19</xdr:row>
      <xdr:rowOff>114300</xdr:rowOff>
    </xdr:to>
    <xdr:cxnSp macro="">
      <xdr:nvCxnSpPr>
        <xdr:cNvPr id="49" name="ตัวเชื่อมต่อตรง 48"/>
        <xdr:cNvCxnSpPr/>
      </xdr:nvCxnSpPr>
      <xdr:spPr>
        <a:xfrm>
          <a:off x="8496300" y="3876675"/>
          <a:ext cx="142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419100</xdr:colOff>
      <xdr:row>19</xdr:row>
      <xdr:rowOff>123825</xdr:rowOff>
    </xdr:from>
    <xdr:to>
      <xdr:col>13</xdr:col>
      <xdr:colOff>419100</xdr:colOff>
      <xdr:row>31</xdr:row>
      <xdr:rowOff>0</xdr:rowOff>
    </xdr:to>
    <xdr:cxnSp macro="">
      <xdr:nvCxnSpPr>
        <xdr:cNvPr id="50" name="ตัวเชื่อมต่อตรง 49"/>
        <xdr:cNvCxnSpPr/>
      </xdr:nvCxnSpPr>
      <xdr:spPr>
        <a:xfrm rot="5400000">
          <a:off x="7367587" y="4995863"/>
          <a:ext cx="2219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31</xdr:row>
      <xdr:rowOff>0</xdr:rowOff>
    </xdr:from>
    <xdr:to>
      <xdr:col>14</xdr:col>
      <xdr:colOff>28575</xdr:colOff>
      <xdr:row>31</xdr:row>
      <xdr:rowOff>1588</xdr:rowOff>
    </xdr:to>
    <xdr:cxnSp macro="">
      <xdr:nvCxnSpPr>
        <xdr:cNvPr id="51" name="ลูกศรเชื่อมต่อแบบตรง 50"/>
        <xdr:cNvCxnSpPr/>
      </xdr:nvCxnSpPr>
      <xdr:spPr>
        <a:xfrm>
          <a:off x="8486775" y="6105525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27</xdr:row>
      <xdr:rowOff>133350</xdr:rowOff>
    </xdr:from>
    <xdr:to>
      <xdr:col>14</xdr:col>
      <xdr:colOff>28575</xdr:colOff>
      <xdr:row>27</xdr:row>
      <xdr:rowOff>134938</xdr:rowOff>
    </xdr:to>
    <xdr:cxnSp macro="">
      <xdr:nvCxnSpPr>
        <xdr:cNvPr id="52" name="ลูกศรเชื่อมต่อแบบตรง 51"/>
        <xdr:cNvCxnSpPr/>
      </xdr:nvCxnSpPr>
      <xdr:spPr>
        <a:xfrm>
          <a:off x="8486775" y="5438775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419100</xdr:colOff>
      <xdr:row>23</xdr:row>
      <xdr:rowOff>114300</xdr:rowOff>
    </xdr:from>
    <xdr:to>
      <xdr:col>14</xdr:col>
      <xdr:colOff>19050</xdr:colOff>
      <xdr:row>23</xdr:row>
      <xdr:rowOff>115888</xdr:rowOff>
    </xdr:to>
    <xdr:cxnSp macro="">
      <xdr:nvCxnSpPr>
        <xdr:cNvPr id="53" name="ลูกศรเชื่อมต่อแบบตรง 52"/>
        <xdr:cNvCxnSpPr/>
      </xdr:nvCxnSpPr>
      <xdr:spPr>
        <a:xfrm>
          <a:off x="8477250" y="4638675"/>
          <a:ext cx="1809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</xdr:row>
      <xdr:rowOff>90714</xdr:rowOff>
    </xdr:from>
    <xdr:to>
      <xdr:col>7</xdr:col>
      <xdr:colOff>181429</xdr:colOff>
      <xdr:row>19</xdr:row>
      <xdr:rowOff>90714</xdr:rowOff>
    </xdr:to>
    <xdr:cxnSp macro="">
      <xdr:nvCxnSpPr>
        <xdr:cNvPr id="54" name="ตัวเชื่อมต่อตรง 53"/>
        <xdr:cNvCxnSpPr/>
      </xdr:nvCxnSpPr>
      <xdr:spPr>
        <a:xfrm flipH="1">
          <a:off x="4381500" y="3853089"/>
          <a:ext cx="18142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351518</xdr:colOff>
      <xdr:row>23</xdr:row>
      <xdr:rowOff>170090</xdr:rowOff>
    </xdr:from>
    <xdr:to>
      <xdr:col>12</xdr:col>
      <xdr:colOff>0</xdr:colOff>
      <xdr:row>23</xdr:row>
      <xdr:rowOff>170090</xdr:rowOff>
    </xdr:to>
    <xdr:cxnSp macro="">
      <xdr:nvCxnSpPr>
        <xdr:cNvPr id="55" name="ลูกศรเชื่อมต่อแบบตรง 54"/>
        <xdr:cNvCxnSpPr/>
      </xdr:nvCxnSpPr>
      <xdr:spPr>
        <a:xfrm>
          <a:off x="7114268" y="4694465"/>
          <a:ext cx="16283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374196</xdr:colOff>
      <xdr:row>29</xdr:row>
      <xdr:rowOff>34017</xdr:rowOff>
    </xdr:from>
    <xdr:to>
      <xdr:col>12</xdr:col>
      <xdr:colOff>22678</xdr:colOff>
      <xdr:row>29</xdr:row>
      <xdr:rowOff>34017</xdr:rowOff>
    </xdr:to>
    <xdr:cxnSp macro="">
      <xdr:nvCxnSpPr>
        <xdr:cNvPr id="56" name="ลูกศรเชื่อมต่อแบบตรง 55"/>
        <xdr:cNvCxnSpPr/>
      </xdr:nvCxnSpPr>
      <xdr:spPr>
        <a:xfrm>
          <a:off x="7136946" y="5739492"/>
          <a:ext cx="16283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9"/>
  <sheetViews>
    <sheetView view="pageLayout" topLeftCell="A487" zoomScale="98" zoomScalePageLayoutView="98" workbookViewId="0">
      <selection activeCell="C497" sqref="C497"/>
    </sheetView>
  </sheetViews>
  <sheetFormatPr defaultRowHeight="14.25" x14ac:dyDescent="0.2"/>
  <cols>
    <col min="1" max="1" width="2.625" customWidth="1"/>
    <col min="2" max="2" width="20.25" customWidth="1"/>
    <col min="3" max="3" width="18.5" customWidth="1"/>
    <col min="4" max="4" width="17.625" customWidth="1"/>
    <col min="5" max="5" width="13.5" customWidth="1"/>
    <col min="6" max="6" width="1.625" customWidth="1"/>
    <col min="7" max="8" width="13.25" customWidth="1"/>
    <col min="9" max="9" width="10.375" customWidth="1"/>
    <col min="10" max="10" width="14.125" customWidth="1"/>
    <col min="11" max="11" width="9" customWidth="1"/>
  </cols>
  <sheetData>
    <row r="1" spans="1:17" ht="2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</row>
    <row r="2" spans="1:17" ht="2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</row>
    <row r="3" spans="1:17" ht="2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</row>
    <row r="4" spans="1:17" ht="2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1"/>
    </row>
    <row r="5" spans="1:17" ht="2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1"/>
    </row>
    <row r="6" spans="1:17" ht="2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1"/>
    </row>
    <row r="7" spans="1:17" s="7" customFormat="1" ht="2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8"/>
      <c r="P7" s="8"/>
      <c r="Q7" s="8"/>
    </row>
    <row r="8" spans="1:17" ht="2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1"/>
    </row>
    <row r="9" spans="1:17" ht="2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"/>
      <c r="P9" s="1"/>
      <c r="Q9" s="1"/>
    </row>
    <row r="10" spans="1:17" ht="2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"/>
      <c r="P10" s="1"/>
      <c r="Q10" s="1"/>
    </row>
    <row r="11" spans="1:17" ht="45.75" x14ac:dyDescent="0.65">
      <c r="A11" s="411" t="s">
        <v>0</v>
      </c>
      <c r="B11" s="411"/>
      <c r="C11" s="411"/>
      <c r="D11" s="411"/>
      <c r="E11" s="411"/>
      <c r="F11" s="411"/>
      <c r="G11" s="411"/>
      <c r="H11" s="411"/>
      <c r="I11" s="411"/>
      <c r="J11" s="411"/>
      <c r="K11" s="411"/>
      <c r="L11" s="6"/>
      <c r="M11" s="6"/>
      <c r="N11" s="6"/>
      <c r="O11" s="1"/>
      <c r="P11" s="1"/>
      <c r="Q11" s="1"/>
    </row>
    <row r="12" spans="1:17" ht="45.75" x14ac:dyDescent="0.6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"/>
      <c r="P12" s="1"/>
      <c r="Q12" s="1"/>
    </row>
    <row r="13" spans="1:17" ht="2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"/>
      <c r="P13" s="1"/>
      <c r="Q13" s="1"/>
    </row>
    <row r="14" spans="1:17" ht="2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"/>
      <c r="P14" s="1"/>
      <c r="Q14" s="1"/>
    </row>
    <row r="15" spans="1:17" ht="2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"/>
      <c r="P15" s="1"/>
      <c r="Q15" s="1"/>
    </row>
    <row r="16" spans="1:17" ht="2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"/>
      <c r="P16" s="1"/>
      <c r="Q16" s="1"/>
    </row>
    <row r="17" spans="1:17" ht="2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"/>
      <c r="P17" s="1"/>
      <c r="Q17" s="1"/>
    </row>
    <row r="18" spans="1:17" ht="2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"/>
      <c r="P18" s="1"/>
      <c r="Q18" s="1"/>
    </row>
    <row r="19" spans="1:17" ht="2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"/>
      <c r="P19" s="1"/>
      <c r="Q19" s="1"/>
    </row>
    <row r="20" spans="1:17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"/>
      <c r="P20" s="1"/>
      <c r="Q20" s="1"/>
    </row>
    <row r="21" spans="1:17" ht="2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"/>
      <c r="P21" s="1"/>
      <c r="Q21" s="1"/>
    </row>
    <row r="22" spans="1:17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04">
        <v>24</v>
      </c>
      <c r="L22" s="3"/>
      <c r="M22" s="3"/>
      <c r="N22" s="3"/>
      <c r="O22" s="1"/>
      <c r="P22" s="1"/>
      <c r="Q22" s="1"/>
    </row>
    <row r="23" spans="1:17" ht="2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"/>
      <c r="P23" s="1"/>
      <c r="Q23" s="1"/>
    </row>
    <row r="24" spans="1:17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"/>
      <c r="P24" s="1"/>
      <c r="Q24" s="1"/>
    </row>
    <row r="25" spans="1:17" ht="2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"/>
      <c r="P25" s="1"/>
      <c r="Q25" s="1"/>
    </row>
    <row r="26" spans="1:17" ht="2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"/>
      <c r="P26" s="1"/>
      <c r="Q26" s="1"/>
    </row>
    <row r="27" spans="1:17" ht="2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"/>
      <c r="P27" s="1"/>
      <c r="Q27" s="1"/>
    </row>
    <row r="28" spans="1:17" ht="2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"/>
      <c r="P28" s="1"/>
      <c r="Q28" s="1"/>
    </row>
    <row r="29" spans="1:17" s="7" customFormat="1" ht="2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8"/>
      <c r="P29" s="8"/>
      <c r="Q29" s="8"/>
    </row>
    <row r="30" spans="1:17" s="7" customFormat="1" ht="2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8"/>
      <c r="P30" s="8"/>
      <c r="Q30" s="8"/>
    </row>
    <row r="31" spans="1:17" s="7" customFormat="1" ht="2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8"/>
      <c r="P31" s="8"/>
      <c r="Q31" s="8"/>
    </row>
    <row r="32" spans="1:17" ht="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"/>
      <c r="P32" s="1"/>
      <c r="Q32" s="1"/>
    </row>
    <row r="33" spans="1:17" ht="2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"/>
      <c r="P33" s="1"/>
      <c r="Q33" s="1"/>
    </row>
    <row r="34" spans="1:17" ht="60.75" x14ac:dyDescent="0.85">
      <c r="A34" s="414" t="s">
        <v>1</v>
      </c>
      <c r="B34" s="414"/>
      <c r="C34" s="414"/>
      <c r="D34" s="414"/>
      <c r="E34" s="414"/>
      <c r="F34" s="414"/>
      <c r="G34" s="414"/>
      <c r="H34" s="414"/>
      <c r="I34" s="414"/>
      <c r="J34" s="414"/>
      <c r="K34" s="414"/>
      <c r="L34" s="5"/>
      <c r="M34" s="5"/>
      <c r="N34" s="5"/>
      <c r="O34" s="1"/>
      <c r="P34" s="1"/>
      <c r="Q34" s="1"/>
    </row>
    <row r="35" spans="1:17" ht="2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"/>
      <c r="P35" s="1"/>
      <c r="Q35" s="1"/>
    </row>
    <row r="36" spans="1:17" ht="2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"/>
      <c r="P36" s="1"/>
      <c r="Q36" s="1"/>
    </row>
    <row r="37" spans="1:17" ht="2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"/>
      <c r="P37" s="1"/>
      <c r="Q37" s="1"/>
    </row>
    <row r="38" spans="1:17" ht="2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"/>
      <c r="P38" s="1"/>
      <c r="Q38" s="1"/>
    </row>
    <row r="39" spans="1:17" ht="2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"/>
      <c r="P39" s="1"/>
      <c r="Q39" s="1"/>
    </row>
    <row r="40" spans="1:17" ht="2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"/>
      <c r="P40" s="1"/>
      <c r="Q40" s="1"/>
    </row>
    <row r="41" spans="1:17" ht="2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"/>
      <c r="P41" s="1"/>
      <c r="Q41" s="1"/>
    </row>
    <row r="42" spans="1:17" ht="2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"/>
      <c r="P42" s="1"/>
      <c r="Q42" s="1"/>
    </row>
    <row r="43" spans="1:17" ht="2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"/>
      <c r="P43" s="1"/>
      <c r="Q43" s="1"/>
    </row>
    <row r="44" spans="1:17" ht="2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"/>
      <c r="P44" s="1"/>
      <c r="Q44" s="1"/>
    </row>
    <row r="45" spans="1:17" ht="2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04">
        <v>25</v>
      </c>
      <c r="L45" s="3"/>
      <c r="M45" s="3"/>
      <c r="N45" s="3"/>
      <c r="O45" s="1"/>
      <c r="P45" s="1"/>
      <c r="Q45" s="1"/>
    </row>
    <row r="46" spans="1:17" ht="18" customHeight="1" x14ac:dyDescent="0.35">
      <c r="A46" s="412" t="s">
        <v>2</v>
      </c>
      <c r="B46" s="412"/>
      <c r="C46" s="412"/>
      <c r="D46" s="412"/>
      <c r="E46" s="412"/>
      <c r="F46" s="412"/>
      <c r="G46" s="412"/>
      <c r="H46" s="412"/>
      <c r="I46" s="412"/>
      <c r="J46" s="412"/>
      <c r="K46" s="99"/>
      <c r="L46" s="3"/>
      <c r="M46" s="3"/>
      <c r="N46" s="3"/>
      <c r="O46" s="1"/>
      <c r="P46" s="1"/>
      <c r="Q46" s="1"/>
    </row>
    <row r="47" spans="1:17" ht="18" customHeight="1" x14ac:dyDescent="0.35">
      <c r="A47" s="413" t="s">
        <v>3</v>
      </c>
      <c r="B47" s="413"/>
      <c r="C47" s="413"/>
      <c r="D47" s="413"/>
      <c r="E47" s="413"/>
      <c r="F47" s="413"/>
      <c r="G47" s="413"/>
      <c r="H47" s="413"/>
      <c r="I47" s="413"/>
      <c r="J47" s="413"/>
      <c r="K47" s="413"/>
      <c r="L47" s="3"/>
      <c r="M47" s="3"/>
      <c r="N47" s="3"/>
      <c r="O47" s="1"/>
      <c r="P47" s="1"/>
      <c r="Q47" s="1"/>
    </row>
    <row r="48" spans="1:17" ht="18" customHeight="1" x14ac:dyDescent="0.35">
      <c r="A48" s="413" t="s">
        <v>23</v>
      </c>
      <c r="B48" s="413"/>
      <c r="C48" s="413"/>
      <c r="D48" s="413"/>
      <c r="E48" s="413"/>
      <c r="F48" s="413"/>
      <c r="G48" s="413"/>
      <c r="H48" s="413"/>
      <c r="I48" s="413"/>
      <c r="J48" s="413"/>
      <c r="K48" s="413"/>
      <c r="L48" s="3"/>
      <c r="M48" s="3"/>
      <c r="N48" s="3"/>
      <c r="O48" s="1"/>
      <c r="P48" s="1"/>
      <c r="Q48" s="1"/>
    </row>
    <row r="49" spans="1:17" ht="18" customHeight="1" x14ac:dyDescent="0.35">
      <c r="A49" s="413" t="s">
        <v>4</v>
      </c>
      <c r="B49" s="413"/>
      <c r="C49" s="413"/>
      <c r="D49" s="413"/>
      <c r="E49" s="413"/>
      <c r="F49" s="413"/>
      <c r="G49" s="413"/>
      <c r="H49" s="413"/>
      <c r="I49" s="413"/>
      <c r="J49" s="413"/>
      <c r="K49" s="413"/>
      <c r="L49" s="3"/>
      <c r="M49" s="3"/>
      <c r="N49" s="3"/>
      <c r="O49" s="1"/>
      <c r="P49" s="1"/>
      <c r="Q49" s="1"/>
    </row>
    <row r="50" spans="1:17" ht="18" customHeight="1" x14ac:dyDescent="0.35">
      <c r="A50" s="16"/>
      <c r="B50" s="415" t="s">
        <v>5</v>
      </c>
      <c r="C50" s="415"/>
      <c r="D50" s="415"/>
      <c r="E50" s="415"/>
      <c r="F50" s="415"/>
      <c r="G50" s="415"/>
      <c r="H50" s="16"/>
      <c r="I50" s="16"/>
      <c r="J50" s="16"/>
      <c r="K50" s="17"/>
      <c r="L50" s="3"/>
      <c r="M50" s="3"/>
      <c r="N50" s="3"/>
      <c r="O50" s="1"/>
      <c r="P50" s="1"/>
      <c r="Q50" s="1"/>
    </row>
    <row r="51" spans="1:17" ht="18" customHeight="1" x14ac:dyDescent="0.35">
      <c r="A51" s="18"/>
      <c r="B51" s="416" t="s">
        <v>6</v>
      </c>
      <c r="C51" s="416"/>
      <c r="D51" s="416"/>
      <c r="E51" s="416"/>
      <c r="F51" s="416"/>
      <c r="G51" s="416"/>
      <c r="H51" s="416"/>
      <c r="I51" s="19"/>
      <c r="J51" s="19"/>
      <c r="K51" s="17"/>
      <c r="L51" s="3"/>
      <c r="M51" s="3"/>
      <c r="N51" s="3"/>
      <c r="O51" s="1"/>
      <c r="P51" s="1"/>
      <c r="Q51" s="1"/>
    </row>
    <row r="52" spans="1:17" ht="18" customHeight="1" x14ac:dyDescent="0.35">
      <c r="A52" s="20"/>
      <c r="B52" s="20" t="s">
        <v>7</v>
      </c>
      <c r="C52" s="17"/>
      <c r="D52" s="17"/>
      <c r="E52" s="17"/>
      <c r="F52" s="17"/>
      <c r="G52" s="17"/>
      <c r="H52" s="17"/>
      <c r="I52" s="17"/>
      <c r="J52" s="17"/>
      <c r="K52" s="15" t="s">
        <v>22</v>
      </c>
      <c r="L52" s="3"/>
      <c r="M52" s="3"/>
      <c r="N52" s="3"/>
      <c r="O52" s="1"/>
      <c r="P52" s="1"/>
      <c r="Q52" s="1"/>
    </row>
    <row r="53" spans="1:17" ht="18" customHeight="1" x14ac:dyDescent="0.35">
      <c r="A53" s="21"/>
      <c r="B53" s="21" t="s">
        <v>8</v>
      </c>
      <c r="C53" s="17"/>
      <c r="D53" s="17"/>
      <c r="E53" s="17"/>
      <c r="F53" s="17"/>
      <c r="G53" s="17"/>
      <c r="H53" s="17"/>
      <c r="I53" s="17"/>
      <c r="J53" s="17"/>
      <c r="K53" s="17"/>
      <c r="L53" s="3"/>
      <c r="M53" s="3"/>
      <c r="N53" s="3"/>
      <c r="O53" s="1"/>
      <c r="P53" s="1"/>
      <c r="Q53" s="1"/>
    </row>
    <row r="54" spans="1:17" ht="18" customHeight="1" x14ac:dyDescent="0.35">
      <c r="A54" s="22" t="s">
        <v>9</v>
      </c>
      <c r="B54" s="22" t="s">
        <v>10</v>
      </c>
      <c r="C54" s="22" t="s">
        <v>11</v>
      </c>
      <c r="D54" s="22" t="s">
        <v>12</v>
      </c>
      <c r="E54" s="408" t="s">
        <v>13</v>
      </c>
      <c r="F54" s="409"/>
      <c r="G54" s="409"/>
      <c r="H54" s="410"/>
      <c r="I54" s="22" t="s">
        <v>14</v>
      </c>
      <c r="J54" s="22" t="s">
        <v>15</v>
      </c>
      <c r="K54" s="22" t="s">
        <v>16</v>
      </c>
      <c r="L54" s="3"/>
      <c r="M54" s="3"/>
      <c r="N54" s="3"/>
      <c r="O54" s="1"/>
      <c r="P54" s="1"/>
      <c r="Q54" s="1"/>
    </row>
    <row r="55" spans="1:17" ht="18" customHeight="1" x14ac:dyDescent="0.35">
      <c r="A55" s="23"/>
      <c r="B55" s="23"/>
      <c r="C55" s="23"/>
      <c r="D55" s="23" t="s">
        <v>17</v>
      </c>
      <c r="E55" s="22">
        <v>2559</v>
      </c>
      <c r="F55" s="24"/>
      <c r="G55" s="22">
        <v>2560</v>
      </c>
      <c r="H55" s="22">
        <v>2561</v>
      </c>
      <c r="I55" s="23" t="s">
        <v>18</v>
      </c>
      <c r="J55" s="23" t="s">
        <v>19</v>
      </c>
      <c r="K55" s="23" t="s">
        <v>20</v>
      </c>
      <c r="L55" s="3"/>
      <c r="M55" s="3"/>
      <c r="N55" s="3"/>
      <c r="O55" s="1"/>
      <c r="P55" s="1"/>
      <c r="Q55" s="1"/>
    </row>
    <row r="56" spans="1:17" ht="18" customHeight="1" x14ac:dyDescent="0.35">
      <c r="A56" s="23"/>
      <c r="B56" s="23"/>
      <c r="C56" s="23"/>
      <c r="D56" s="23"/>
      <c r="E56" s="23" t="s">
        <v>21</v>
      </c>
      <c r="F56" s="25"/>
      <c r="G56" s="23" t="s">
        <v>21</v>
      </c>
      <c r="H56" s="23" t="s">
        <v>21</v>
      </c>
      <c r="I56" s="23"/>
      <c r="J56" s="23"/>
      <c r="K56" s="23"/>
      <c r="L56" s="3"/>
      <c r="M56" s="3"/>
      <c r="N56" s="3"/>
      <c r="O56" s="1"/>
      <c r="P56" s="1"/>
      <c r="Q56" s="1"/>
    </row>
    <row r="57" spans="1:17" ht="18" customHeight="1" x14ac:dyDescent="0.35">
      <c r="A57" s="26" t="s">
        <v>24</v>
      </c>
      <c r="B57" s="26" t="s">
        <v>25</v>
      </c>
      <c r="C57" s="26" t="s">
        <v>26</v>
      </c>
      <c r="D57" s="26" t="s">
        <v>27</v>
      </c>
      <c r="E57" s="26" t="s">
        <v>28</v>
      </c>
      <c r="F57" s="27"/>
      <c r="G57" s="26" t="s">
        <v>28</v>
      </c>
      <c r="H57" s="26" t="s">
        <v>28</v>
      </c>
      <c r="I57" s="26" t="s">
        <v>29</v>
      </c>
      <c r="J57" s="26" t="s">
        <v>30</v>
      </c>
      <c r="K57" s="26" t="s">
        <v>31</v>
      </c>
      <c r="L57" s="3"/>
      <c r="M57" s="3"/>
      <c r="N57" s="3"/>
      <c r="O57" s="1"/>
      <c r="P57" s="1"/>
      <c r="Q57" s="1"/>
    </row>
    <row r="58" spans="1:17" ht="18" customHeight="1" x14ac:dyDescent="0.35">
      <c r="A58" s="28">
        <v>1</v>
      </c>
      <c r="B58" s="29" t="s">
        <v>242</v>
      </c>
      <c r="C58" s="29" t="s">
        <v>234</v>
      </c>
      <c r="D58" s="29" t="s">
        <v>33</v>
      </c>
      <c r="E58" s="30">
        <v>270000</v>
      </c>
      <c r="F58" s="31"/>
      <c r="G58" s="32"/>
      <c r="H58" s="32"/>
      <c r="I58" s="33" t="s">
        <v>248</v>
      </c>
      <c r="J58" s="29" t="s">
        <v>81</v>
      </c>
      <c r="K58" s="28" t="s">
        <v>34</v>
      </c>
      <c r="L58" s="3"/>
      <c r="M58" s="3"/>
      <c r="N58" s="3"/>
      <c r="O58" s="1"/>
      <c r="P58" s="1"/>
      <c r="Q58" s="1"/>
    </row>
    <row r="59" spans="1:17" ht="18" customHeight="1" x14ac:dyDescent="0.35">
      <c r="A59" s="34"/>
      <c r="B59" s="35" t="s">
        <v>241</v>
      </c>
      <c r="C59" s="35" t="s">
        <v>2436</v>
      </c>
      <c r="D59" s="35" t="s">
        <v>243</v>
      </c>
      <c r="E59" s="353" t="s">
        <v>237</v>
      </c>
      <c r="F59" s="36"/>
      <c r="G59" s="37"/>
      <c r="H59" s="37"/>
      <c r="I59" s="38" t="s">
        <v>245</v>
      </c>
      <c r="J59" s="35" t="s">
        <v>246</v>
      </c>
      <c r="K59" s="34"/>
      <c r="L59" s="3"/>
      <c r="M59" s="3"/>
      <c r="N59" s="3"/>
      <c r="O59" s="1"/>
      <c r="P59" s="1"/>
      <c r="Q59" s="1"/>
    </row>
    <row r="60" spans="1:17" ht="18" customHeight="1" x14ac:dyDescent="0.35">
      <c r="A60" s="34"/>
      <c r="B60" s="35" t="s">
        <v>240</v>
      </c>
      <c r="C60" s="35" t="s">
        <v>2437</v>
      </c>
      <c r="D60" s="35" t="s">
        <v>244</v>
      </c>
      <c r="E60" s="353" t="s">
        <v>239</v>
      </c>
      <c r="F60" s="36"/>
      <c r="G60" s="37"/>
      <c r="H60" s="37"/>
      <c r="I60" s="37" t="s">
        <v>41</v>
      </c>
      <c r="J60" s="35" t="s">
        <v>247</v>
      </c>
      <c r="K60" s="35"/>
      <c r="L60" s="3"/>
      <c r="M60" s="3"/>
      <c r="N60" s="3"/>
      <c r="O60" s="1"/>
      <c r="P60" s="1"/>
      <c r="Q60" s="1"/>
    </row>
    <row r="61" spans="1:17" s="9" customFormat="1" ht="18" customHeight="1" x14ac:dyDescent="0.35">
      <c r="A61" s="34"/>
      <c r="B61" s="35" t="s">
        <v>37</v>
      </c>
      <c r="C61" s="35"/>
      <c r="D61" s="35"/>
      <c r="E61" s="13"/>
      <c r="F61" s="36"/>
      <c r="G61" s="37"/>
      <c r="H61" s="37"/>
      <c r="I61" s="37"/>
      <c r="J61" s="35"/>
      <c r="K61" s="35"/>
      <c r="L61" s="3"/>
      <c r="M61" s="3"/>
      <c r="N61" s="3"/>
      <c r="O61" s="11"/>
      <c r="P61" s="11"/>
      <c r="Q61" s="11"/>
    </row>
    <row r="62" spans="1:17" s="9" customFormat="1" ht="11.25" customHeight="1" x14ac:dyDescent="0.35">
      <c r="A62" s="34"/>
      <c r="B62" s="35"/>
      <c r="C62" s="35"/>
      <c r="D62" s="35"/>
      <c r="E62" s="13"/>
      <c r="F62" s="36"/>
      <c r="G62" s="37"/>
      <c r="H62" s="37"/>
      <c r="I62" s="37"/>
      <c r="J62" s="35"/>
      <c r="K62" s="35"/>
      <c r="L62" s="3"/>
      <c r="M62" s="3"/>
      <c r="N62" s="3"/>
      <c r="O62" s="11"/>
      <c r="P62" s="11"/>
      <c r="Q62" s="11"/>
    </row>
    <row r="63" spans="1:17" ht="18" customHeight="1" x14ac:dyDescent="0.35">
      <c r="A63" s="28">
        <v>2</v>
      </c>
      <c r="B63" s="29" t="s">
        <v>39</v>
      </c>
      <c r="C63" s="29" t="s">
        <v>2438</v>
      </c>
      <c r="D63" s="29" t="s">
        <v>2882</v>
      </c>
      <c r="E63" s="28"/>
      <c r="F63" s="31"/>
      <c r="G63" s="39">
        <v>3750000</v>
      </c>
      <c r="H63" s="40"/>
      <c r="I63" s="33" t="s">
        <v>248</v>
      </c>
      <c r="J63" s="29" t="s">
        <v>81</v>
      </c>
      <c r="K63" s="28" t="s">
        <v>34</v>
      </c>
      <c r="L63" s="3"/>
      <c r="M63" s="3"/>
      <c r="N63" s="3"/>
      <c r="O63" s="1"/>
      <c r="P63" s="1"/>
      <c r="Q63" s="1"/>
    </row>
    <row r="64" spans="1:17" ht="18" customHeight="1" x14ac:dyDescent="0.35">
      <c r="A64" s="34"/>
      <c r="B64" s="35" t="s">
        <v>249</v>
      </c>
      <c r="C64" s="35" t="s">
        <v>251</v>
      </c>
      <c r="D64" s="35" t="s">
        <v>252</v>
      </c>
      <c r="E64" s="34"/>
      <c r="F64" s="36"/>
      <c r="G64" s="37" t="s">
        <v>238</v>
      </c>
      <c r="H64" s="13"/>
      <c r="I64" s="38" t="s">
        <v>245</v>
      </c>
      <c r="J64" s="35" t="s">
        <v>246</v>
      </c>
      <c r="K64" s="34"/>
      <c r="L64" s="3"/>
      <c r="M64" s="3"/>
      <c r="N64" s="3"/>
      <c r="O64" s="1"/>
      <c r="P64" s="1"/>
      <c r="Q64" s="1"/>
    </row>
    <row r="65" spans="1:17" ht="18" customHeight="1" x14ac:dyDescent="0.35">
      <c r="A65" s="34"/>
      <c r="B65" s="35" t="s">
        <v>250</v>
      </c>
      <c r="C65" s="35" t="s">
        <v>236</v>
      </c>
      <c r="D65" s="35" t="s">
        <v>253</v>
      </c>
      <c r="E65" s="13"/>
      <c r="F65" s="36"/>
      <c r="G65" s="37"/>
      <c r="H65" s="37"/>
      <c r="I65" s="37" t="s">
        <v>41</v>
      </c>
      <c r="J65" s="35" t="s">
        <v>247</v>
      </c>
      <c r="K65" s="34"/>
      <c r="L65" s="3"/>
      <c r="M65" s="3"/>
      <c r="N65" s="3"/>
      <c r="O65" s="1"/>
      <c r="P65" s="1"/>
      <c r="Q65" s="1"/>
    </row>
    <row r="66" spans="1:17" ht="9" customHeight="1" x14ac:dyDescent="0.35">
      <c r="A66" s="41"/>
      <c r="B66" s="42"/>
      <c r="C66" s="42"/>
      <c r="D66" s="42"/>
      <c r="E66" s="43"/>
      <c r="F66" s="44"/>
      <c r="G66" s="45"/>
      <c r="H66" s="45"/>
      <c r="I66" s="45"/>
      <c r="J66" s="42"/>
      <c r="K66" s="41"/>
      <c r="L66" s="3"/>
      <c r="M66" s="3"/>
      <c r="N66" s="3"/>
      <c r="O66" s="1"/>
      <c r="P66" s="1"/>
      <c r="Q66" s="1"/>
    </row>
    <row r="67" spans="1:17" ht="18" customHeight="1" x14ac:dyDescent="0.35">
      <c r="A67" s="82">
        <v>3</v>
      </c>
      <c r="B67" s="38" t="s">
        <v>254</v>
      </c>
      <c r="C67" s="38" t="s">
        <v>32</v>
      </c>
      <c r="D67" s="38" t="s">
        <v>40</v>
      </c>
      <c r="E67" s="38"/>
      <c r="F67" s="48"/>
      <c r="G67" s="49">
        <v>1485000</v>
      </c>
      <c r="H67" s="38"/>
      <c r="I67" s="33" t="s">
        <v>248</v>
      </c>
      <c r="J67" s="29" t="s">
        <v>81</v>
      </c>
      <c r="K67" s="50" t="s">
        <v>34</v>
      </c>
      <c r="L67" s="3"/>
      <c r="M67" s="3"/>
      <c r="N67" s="3"/>
      <c r="O67" s="1"/>
      <c r="P67" s="1"/>
      <c r="Q67" s="1"/>
    </row>
    <row r="68" spans="1:17" s="7" customFormat="1" ht="18" customHeight="1" x14ac:dyDescent="0.35">
      <c r="A68" s="38"/>
      <c r="B68" s="38" t="s">
        <v>255</v>
      </c>
      <c r="C68" s="38" t="s">
        <v>35</v>
      </c>
      <c r="D68" s="38" t="s">
        <v>259</v>
      </c>
      <c r="E68" s="38"/>
      <c r="F68" s="48"/>
      <c r="G68" s="37" t="s">
        <v>258</v>
      </c>
      <c r="H68" s="38"/>
      <c r="I68" s="38" t="s">
        <v>245</v>
      </c>
      <c r="J68" s="35" t="s">
        <v>246</v>
      </c>
      <c r="K68" s="38"/>
      <c r="L68" s="3"/>
      <c r="M68" s="3"/>
      <c r="N68" s="3"/>
      <c r="O68" s="8"/>
      <c r="P68" s="8"/>
      <c r="Q68" s="8"/>
    </row>
    <row r="69" spans="1:17" s="9" customFormat="1" ht="18" customHeight="1" x14ac:dyDescent="0.35">
      <c r="A69" s="38"/>
      <c r="B69" s="38" t="s">
        <v>257</v>
      </c>
      <c r="C69" s="38" t="s">
        <v>38</v>
      </c>
      <c r="D69" s="38" t="s">
        <v>42</v>
      </c>
      <c r="E69" s="38"/>
      <c r="F69" s="48"/>
      <c r="G69" s="38"/>
      <c r="H69" s="38"/>
      <c r="I69" s="37" t="s">
        <v>41</v>
      </c>
      <c r="J69" s="35" t="s">
        <v>247</v>
      </c>
      <c r="K69" s="38"/>
      <c r="L69" s="3"/>
      <c r="M69" s="3"/>
      <c r="N69" s="3"/>
      <c r="O69" s="11"/>
      <c r="P69" s="11"/>
      <c r="Q69" s="11"/>
    </row>
    <row r="70" spans="1:17" s="9" customFormat="1" ht="18" customHeight="1" x14ac:dyDescent="0.35">
      <c r="A70" s="38"/>
      <c r="B70" s="38" t="s">
        <v>256</v>
      </c>
      <c r="C70" s="38"/>
      <c r="D70" s="38"/>
      <c r="E70" s="38"/>
      <c r="F70" s="48"/>
      <c r="G70" s="38"/>
      <c r="H70" s="38"/>
      <c r="I70" s="38"/>
      <c r="J70" s="38"/>
      <c r="K70" s="38"/>
      <c r="L70" s="3"/>
      <c r="M70" s="3"/>
      <c r="N70" s="3"/>
      <c r="O70" s="11"/>
      <c r="P70" s="11"/>
      <c r="Q70" s="11"/>
    </row>
    <row r="71" spans="1:17" s="9" customFormat="1" ht="12.75" customHeight="1" x14ac:dyDescent="0.35">
      <c r="A71" s="45"/>
      <c r="B71" s="45"/>
      <c r="C71" s="45"/>
      <c r="D71" s="45"/>
      <c r="E71" s="45"/>
      <c r="F71" s="53"/>
      <c r="G71" s="45"/>
      <c r="H71" s="45"/>
      <c r="I71" s="45"/>
      <c r="J71" s="45"/>
      <c r="K71" s="45"/>
      <c r="L71" s="3"/>
      <c r="M71" s="3"/>
      <c r="N71" s="3"/>
      <c r="O71" s="11"/>
      <c r="P71" s="11"/>
      <c r="Q71" s="11"/>
    </row>
    <row r="72" spans="1:17" s="9" customFormat="1" ht="18" customHeight="1" x14ac:dyDescent="0.35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3"/>
      <c r="M72" s="3"/>
      <c r="N72" s="3"/>
      <c r="O72" s="11"/>
      <c r="P72" s="11"/>
      <c r="Q72" s="11"/>
    </row>
    <row r="73" spans="1:17" s="9" customFormat="1" ht="18" customHeight="1" x14ac:dyDescent="0.3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3"/>
      <c r="M73" s="3"/>
      <c r="N73" s="3"/>
      <c r="O73" s="11"/>
      <c r="P73" s="11"/>
      <c r="Q73" s="11"/>
    </row>
    <row r="74" spans="1:17" s="9" customFormat="1" ht="18" customHeight="1" x14ac:dyDescent="0.3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268">
        <v>26</v>
      </c>
      <c r="L74" s="3"/>
      <c r="M74" s="3"/>
      <c r="N74" s="3"/>
      <c r="O74" s="11"/>
      <c r="P74" s="11"/>
      <c r="Q74" s="11"/>
    </row>
    <row r="75" spans="1:17" s="9" customFormat="1" ht="18" customHeight="1" x14ac:dyDescent="0.3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268"/>
      <c r="L75" s="3"/>
      <c r="M75" s="3"/>
      <c r="N75" s="3"/>
      <c r="O75" s="11"/>
      <c r="P75" s="11"/>
      <c r="Q75" s="11"/>
    </row>
    <row r="76" spans="1:17" ht="18" customHeight="1" x14ac:dyDescent="0.35">
      <c r="A76" s="20"/>
      <c r="B76" s="20" t="s">
        <v>7</v>
      </c>
      <c r="C76" s="46"/>
      <c r="D76" s="46"/>
      <c r="E76" s="46"/>
      <c r="F76" s="46"/>
      <c r="G76" s="46"/>
      <c r="H76" s="46"/>
      <c r="I76" s="46"/>
      <c r="J76" s="46"/>
      <c r="K76" s="15" t="s">
        <v>22</v>
      </c>
      <c r="L76" s="3"/>
      <c r="M76" s="3"/>
      <c r="N76" s="3"/>
      <c r="O76" s="1"/>
      <c r="P76" s="1"/>
      <c r="Q76" s="1"/>
    </row>
    <row r="77" spans="1:17" s="9" customFormat="1" ht="18" customHeight="1" x14ac:dyDescent="0.35">
      <c r="A77" s="21"/>
      <c r="B77" s="21" t="s">
        <v>8</v>
      </c>
      <c r="C77" s="46"/>
      <c r="D77" s="46"/>
      <c r="E77" s="46"/>
      <c r="F77" s="46"/>
      <c r="G77" s="46"/>
      <c r="H77" s="46"/>
      <c r="I77" s="46"/>
      <c r="J77" s="46"/>
      <c r="K77" s="47"/>
      <c r="L77" s="3"/>
      <c r="M77" s="3"/>
      <c r="N77" s="3"/>
      <c r="O77" s="11"/>
      <c r="P77" s="11"/>
      <c r="Q77" s="11"/>
    </row>
    <row r="78" spans="1:17" ht="18" customHeight="1" x14ac:dyDescent="0.35">
      <c r="A78" s="22" t="s">
        <v>9</v>
      </c>
      <c r="B78" s="22" t="s">
        <v>10</v>
      </c>
      <c r="C78" s="22" t="s">
        <v>11</v>
      </c>
      <c r="D78" s="22" t="s">
        <v>12</v>
      </c>
      <c r="E78" s="408" t="s">
        <v>13</v>
      </c>
      <c r="F78" s="409"/>
      <c r="G78" s="409"/>
      <c r="H78" s="410"/>
      <c r="I78" s="22" t="s">
        <v>14</v>
      </c>
      <c r="J78" s="22" t="s">
        <v>15</v>
      </c>
      <c r="K78" s="22" t="s">
        <v>16</v>
      </c>
      <c r="L78" s="3"/>
      <c r="M78" s="3"/>
      <c r="N78" s="3"/>
      <c r="O78" s="1"/>
      <c r="P78" s="1"/>
      <c r="Q78" s="1"/>
    </row>
    <row r="79" spans="1:17" ht="18" customHeight="1" x14ac:dyDescent="0.35">
      <c r="A79" s="23"/>
      <c r="B79" s="23"/>
      <c r="C79" s="23"/>
      <c r="D79" s="23" t="s">
        <v>17</v>
      </c>
      <c r="E79" s="22">
        <v>2559</v>
      </c>
      <c r="F79" s="24"/>
      <c r="G79" s="22">
        <v>2560</v>
      </c>
      <c r="H79" s="22">
        <v>2561</v>
      </c>
      <c r="I79" s="23" t="s">
        <v>18</v>
      </c>
      <c r="J79" s="23" t="s">
        <v>19</v>
      </c>
      <c r="K79" s="23" t="s">
        <v>20</v>
      </c>
      <c r="L79" s="3"/>
      <c r="M79" s="3"/>
      <c r="N79" s="3"/>
      <c r="O79" s="1"/>
      <c r="P79" s="1"/>
      <c r="Q79" s="1"/>
    </row>
    <row r="80" spans="1:17" ht="18" customHeight="1" x14ac:dyDescent="0.35">
      <c r="A80" s="23"/>
      <c r="B80" s="23"/>
      <c r="C80" s="23"/>
      <c r="D80" s="23"/>
      <c r="E80" s="23" t="s">
        <v>21</v>
      </c>
      <c r="F80" s="25"/>
      <c r="G80" s="23" t="s">
        <v>21</v>
      </c>
      <c r="H80" s="23" t="s">
        <v>21</v>
      </c>
      <c r="I80" s="23"/>
      <c r="J80" s="23"/>
      <c r="K80" s="23"/>
      <c r="L80" s="3"/>
      <c r="M80" s="3"/>
      <c r="N80" s="3"/>
      <c r="O80" s="1"/>
      <c r="P80" s="1"/>
      <c r="Q80" s="1"/>
    </row>
    <row r="81" spans="1:17" ht="18" customHeight="1" x14ac:dyDescent="0.35">
      <c r="A81" s="26" t="s">
        <v>24</v>
      </c>
      <c r="B81" s="26" t="s">
        <v>25</v>
      </c>
      <c r="C81" s="26" t="s">
        <v>26</v>
      </c>
      <c r="D81" s="26" t="s">
        <v>27</v>
      </c>
      <c r="E81" s="26" t="s">
        <v>28</v>
      </c>
      <c r="F81" s="27"/>
      <c r="G81" s="26" t="s">
        <v>28</v>
      </c>
      <c r="H81" s="26" t="s">
        <v>28</v>
      </c>
      <c r="I81" s="26" t="s">
        <v>29</v>
      </c>
      <c r="J81" s="26" t="s">
        <v>30</v>
      </c>
      <c r="K81" s="26" t="s">
        <v>31</v>
      </c>
      <c r="L81" s="3"/>
      <c r="M81" s="3"/>
      <c r="N81" s="3"/>
      <c r="O81" s="1"/>
      <c r="P81" s="1"/>
      <c r="Q81" s="1"/>
    </row>
    <row r="82" spans="1:17" s="9" customFormat="1" ht="18" customHeight="1" x14ac:dyDescent="0.35">
      <c r="A82" s="83">
        <v>4</v>
      </c>
      <c r="B82" s="29" t="s">
        <v>263</v>
      </c>
      <c r="C82" s="29" t="s">
        <v>44</v>
      </c>
      <c r="D82" s="29" t="s">
        <v>264</v>
      </c>
      <c r="E82" s="30">
        <v>85000</v>
      </c>
      <c r="F82" s="51"/>
      <c r="G82" s="32"/>
      <c r="H82" s="32"/>
      <c r="I82" s="33" t="s">
        <v>2417</v>
      </c>
      <c r="J82" s="29" t="s">
        <v>268</v>
      </c>
      <c r="K82" s="28" t="s">
        <v>34</v>
      </c>
      <c r="L82" s="3"/>
      <c r="M82" s="3"/>
      <c r="N82" s="3"/>
      <c r="O82" s="11"/>
      <c r="P82" s="11"/>
      <c r="Q82" s="11"/>
    </row>
    <row r="83" spans="1:17" s="9" customFormat="1" ht="18" customHeight="1" x14ac:dyDescent="0.35">
      <c r="A83" s="34"/>
      <c r="B83" s="35" t="s">
        <v>262</v>
      </c>
      <c r="C83" s="35" t="s">
        <v>46</v>
      </c>
      <c r="D83" s="35" t="s">
        <v>266</v>
      </c>
      <c r="E83" s="37" t="s">
        <v>267</v>
      </c>
      <c r="F83" s="52"/>
      <c r="G83" s="37"/>
      <c r="H83" s="37"/>
      <c r="I83" s="38" t="s">
        <v>2418</v>
      </c>
      <c r="J83" s="35" t="s">
        <v>269</v>
      </c>
      <c r="K83" s="35"/>
      <c r="L83" s="3"/>
      <c r="M83" s="3"/>
      <c r="N83" s="3"/>
      <c r="O83" s="11"/>
      <c r="P83" s="11"/>
      <c r="Q83" s="11"/>
    </row>
    <row r="84" spans="1:17" s="9" customFormat="1" ht="18" customHeight="1" x14ac:dyDescent="0.35">
      <c r="A84" s="34"/>
      <c r="B84" s="35" t="s">
        <v>47</v>
      </c>
      <c r="C84" s="35"/>
      <c r="D84" s="35" t="s">
        <v>265</v>
      </c>
      <c r="E84" s="34"/>
      <c r="F84" s="52"/>
      <c r="G84" s="37"/>
      <c r="H84" s="37"/>
      <c r="I84" s="37" t="s">
        <v>2416</v>
      </c>
      <c r="J84" s="35" t="s">
        <v>270</v>
      </c>
      <c r="K84" s="35"/>
      <c r="L84" s="3"/>
      <c r="M84" s="3"/>
      <c r="N84" s="3"/>
      <c r="O84" s="11"/>
      <c r="P84" s="11"/>
      <c r="Q84" s="11"/>
    </row>
    <row r="85" spans="1:17" s="9" customFormat="1" ht="18" customHeight="1" x14ac:dyDescent="0.35">
      <c r="A85" s="34"/>
      <c r="B85" s="35"/>
      <c r="C85" s="35"/>
      <c r="D85" s="35"/>
      <c r="E85" s="34"/>
      <c r="F85" s="52"/>
      <c r="G85" s="37"/>
      <c r="H85" s="37"/>
      <c r="I85" s="37"/>
      <c r="J85" s="35" t="s">
        <v>43</v>
      </c>
      <c r="K85" s="35"/>
      <c r="L85" s="3"/>
      <c r="M85" s="3"/>
      <c r="N85" s="3"/>
      <c r="O85" s="11"/>
      <c r="P85" s="11"/>
      <c r="Q85" s="11"/>
    </row>
    <row r="86" spans="1:17" s="9" customFormat="1" ht="8.25" customHeight="1" x14ac:dyDescent="0.35">
      <c r="A86" s="41"/>
      <c r="B86" s="42"/>
      <c r="C86" s="42"/>
      <c r="D86" s="42"/>
      <c r="E86" s="43"/>
      <c r="F86" s="53"/>
      <c r="G86" s="45"/>
      <c r="H86" s="45"/>
      <c r="I86" s="45"/>
      <c r="J86" s="42"/>
      <c r="K86" s="41"/>
      <c r="L86" s="3"/>
      <c r="M86" s="3"/>
      <c r="N86" s="3"/>
      <c r="O86" s="11"/>
      <c r="P86" s="11"/>
      <c r="Q86" s="11"/>
    </row>
    <row r="87" spans="1:17" ht="18" customHeight="1" x14ac:dyDescent="0.35">
      <c r="A87" s="83">
        <v>5</v>
      </c>
      <c r="B87" s="29" t="s">
        <v>273</v>
      </c>
      <c r="C87" s="29" t="s">
        <v>48</v>
      </c>
      <c r="D87" s="29" t="s">
        <v>49</v>
      </c>
      <c r="E87" s="30"/>
      <c r="F87" s="51"/>
      <c r="G87" s="30">
        <v>775000</v>
      </c>
      <c r="H87" s="32"/>
      <c r="I87" s="38" t="s">
        <v>275</v>
      </c>
      <c r="J87" s="29" t="s">
        <v>277</v>
      </c>
      <c r="K87" s="28" t="s">
        <v>34</v>
      </c>
      <c r="L87" s="3"/>
      <c r="M87" s="3"/>
      <c r="N87" s="3"/>
      <c r="O87" s="1"/>
      <c r="P87" s="1"/>
      <c r="Q87" s="1"/>
    </row>
    <row r="88" spans="1:17" ht="18" customHeight="1" x14ac:dyDescent="0.35">
      <c r="A88" s="34"/>
      <c r="B88" s="35" t="s">
        <v>272</v>
      </c>
      <c r="C88" s="35" t="s">
        <v>50</v>
      </c>
      <c r="D88" s="35"/>
      <c r="E88" s="37"/>
      <c r="F88" s="52"/>
      <c r="G88" s="37" t="s">
        <v>274</v>
      </c>
      <c r="H88" s="37"/>
      <c r="I88" s="38" t="s">
        <v>276</v>
      </c>
      <c r="J88" s="35" t="s">
        <v>278</v>
      </c>
      <c r="K88" s="34"/>
      <c r="L88" s="3"/>
      <c r="M88" s="3"/>
      <c r="N88" s="3"/>
      <c r="O88" s="1"/>
      <c r="P88" s="1"/>
      <c r="Q88" s="1"/>
    </row>
    <row r="89" spans="1:17" ht="18" customHeight="1" x14ac:dyDescent="0.35">
      <c r="A89" s="34"/>
      <c r="B89" s="35" t="s">
        <v>271</v>
      </c>
      <c r="C89" s="35" t="s">
        <v>52</v>
      </c>
      <c r="D89" s="35"/>
      <c r="E89" s="13"/>
      <c r="F89" s="52"/>
      <c r="G89" s="13"/>
      <c r="H89" s="37"/>
      <c r="I89" s="37"/>
      <c r="J89" s="35" t="s">
        <v>279</v>
      </c>
      <c r="K89" s="34"/>
      <c r="L89" s="3"/>
      <c r="M89" s="3"/>
      <c r="N89" s="3"/>
      <c r="O89" s="1"/>
      <c r="P89" s="1"/>
      <c r="Q89" s="1"/>
    </row>
    <row r="90" spans="1:17" s="9" customFormat="1" ht="18" customHeight="1" x14ac:dyDescent="0.35">
      <c r="A90" s="34"/>
      <c r="B90" s="35" t="s">
        <v>51</v>
      </c>
      <c r="C90" s="35"/>
      <c r="D90" s="35"/>
      <c r="E90" s="13"/>
      <c r="F90" s="52"/>
      <c r="G90" s="13"/>
      <c r="H90" s="37"/>
      <c r="I90" s="37"/>
      <c r="J90" s="35" t="s">
        <v>280</v>
      </c>
      <c r="K90" s="34"/>
      <c r="L90" s="3"/>
      <c r="M90" s="3"/>
      <c r="N90" s="3"/>
      <c r="O90" s="11"/>
      <c r="P90" s="11"/>
      <c r="Q90" s="11"/>
    </row>
    <row r="91" spans="1:17" ht="9" customHeight="1" x14ac:dyDescent="0.35">
      <c r="A91" s="41"/>
      <c r="B91" s="42"/>
      <c r="C91" s="42"/>
      <c r="D91" s="42"/>
      <c r="E91" s="43"/>
      <c r="F91" s="53"/>
      <c r="G91" s="43"/>
      <c r="H91" s="45"/>
      <c r="I91" s="45"/>
      <c r="J91" s="42"/>
      <c r="K91" s="41"/>
      <c r="L91" s="3"/>
      <c r="M91" s="3"/>
      <c r="N91" s="3"/>
      <c r="O91" s="1"/>
      <c r="P91" s="1"/>
      <c r="Q91" s="1"/>
    </row>
    <row r="92" spans="1:17" ht="18" customHeight="1" x14ac:dyDescent="0.35">
      <c r="A92" s="83">
        <v>6</v>
      </c>
      <c r="B92" s="29" t="s">
        <v>281</v>
      </c>
      <c r="C92" s="29" t="s">
        <v>48</v>
      </c>
      <c r="D92" s="29" t="s">
        <v>53</v>
      </c>
      <c r="E92" s="30"/>
      <c r="F92" s="51"/>
      <c r="G92" s="30">
        <v>1160000</v>
      </c>
      <c r="H92" s="32"/>
      <c r="I92" s="38" t="s">
        <v>275</v>
      </c>
      <c r="J92" s="29" t="s">
        <v>277</v>
      </c>
      <c r="K92" s="28" t="s">
        <v>34</v>
      </c>
      <c r="L92" s="3"/>
      <c r="M92" s="3"/>
      <c r="N92" s="3"/>
      <c r="O92" s="1"/>
      <c r="P92" s="1"/>
      <c r="Q92" s="1"/>
    </row>
    <row r="93" spans="1:17" ht="18" customHeight="1" x14ac:dyDescent="0.35">
      <c r="A93" s="34"/>
      <c r="B93" s="35" t="s">
        <v>283</v>
      </c>
      <c r="C93" s="35" t="s">
        <v>50</v>
      </c>
      <c r="D93" s="35"/>
      <c r="E93" s="37"/>
      <c r="F93" s="52"/>
      <c r="G93" s="121" t="s">
        <v>284</v>
      </c>
      <c r="H93" s="37"/>
      <c r="I93" s="38" t="s">
        <v>276</v>
      </c>
      <c r="J93" s="35" t="s">
        <v>278</v>
      </c>
      <c r="K93" s="34"/>
      <c r="L93" s="3"/>
      <c r="M93" s="3"/>
      <c r="N93" s="3"/>
      <c r="O93" s="1"/>
      <c r="P93" s="1"/>
      <c r="Q93" s="1"/>
    </row>
    <row r="94" spans="1:17" ht="18" customHeight="1" x14ac:dyDescent="0.35">
      <c r="A94" s="34"/>
      <c r="B94" s="35" t="s">
        <v>282</v>
      </c>
      <c r="C94" s="35" t="s">
        <v>52</v>
      </c>
      <c r="D94" s="35"/>
      <c r="E94" s="13"/>
      <c r="F94" s="52"/>
      <c r="G94" s="37"/>
      <c r="H94" s="37"/>
      <c r="I94" s="37"/>
      <c r="J94" s="35" t="s">
        <v>2415</v>
      </c>
      <c r="K94" s="34"/>
      <c r="L94" s="3"/>
      <c r="M94" s="3"/>
      <c r="N94" s="3"/>
      <c r="O94" s="1"/>
      <c r="P94" s="1"/>
      <c r="Q94" s="1"/>
    </row>
    <row r="95" spans="1:17" s="9" customFormat="1" ht="10.5" customHeight="1" x14ac:dyDescent="0.35">
      <c r="A95" s="41"/>
      <c r="B95" s="42"/>
      <c r="C95" s="42"/>
      <c r="D95" s="42"/>
      <c r="E95" s="43"/>
      <c r="F95" s="53"/>
      <c r="G95" s="45"/>
      <c r="H95" s="45"/>
      <c r="I95" s="45"/>
      <c r="J95" s="42"/>
      <c r="K95" s="41"/>
      <c r="L95" s="3"/>
      <c r="M95" s="3"/>
      <c r="N95" s="3"/>
      <c r="O95" s="11"/>
      <c r="P95" s="11"/>
      <c r="Q95" s="11"/>
    </row>
    <row r="96" spans="1:17" s="9" customFormat="1" ht="18" customHeight="1" x14ac:dyDescent="0.35">
      <c r="A96" s="83">
        <v>7</v>
      </c>
      <c r="B96" s="29" t="s">
        <v>54</v>
      </c>
      <c r="C96" s="29" t="s">
        <v>32</v>
      </c>
      <c r="D96" s="29" t="s">
        <v>2389</v>
      </c>
      <c r="E96" s="30"/>
      <c r="F96" s="51"/>
      <c r="G96" s="39">
        <v>2925000</v>
      </c>
      <c r="H96" s="32"/>
      <c r="I96" s="33" t="s">
        <v>248</v>
      </c>
      <c r="J96" s="29" t="s">
        <v>81</v>
      </c>
      <c r="K96" s="28" t="s">
        <v>34</v>
      </c>
      <c r="L96" s="3"/>
      <c r="M96" s="3"/>
      <c r="N96" s="3"/>
      <c r="O96" s="11"/>
      <c r="P96" s="11"/>
      <c r="Q96" s="11"/>
    </row>
    <row r="97" spans="1:17" s="9" customFormat="1" ht="18" customHeight="1" x14ac:dyDescent="0.35">
      <c r="A97" s="34"/>
      <c r="B97" s="35" t="s">
        <v>285</v>
      </c>
      <c r="C97" s="35" t="s">
        <v>35</v>
      </c>
      <c r="D97" s="35" t="s">
        <v>2390</v>
      </c>
      <c r="E97" s="13"/>
      <c r="F97" s="52"/>
      <c r="G97" s="96" t="s">
        <v>287</v>
      </c>
      <c r="H97" s="37"/>
      <c r="I97" s="38" t="s">
        <v>288</v>
      </c>
      <c r="J97" s="35" t="s">
        <v>246</v>
      </c>
      <c r="K97" s="34"/>
      <c r="L97" s="3"/>
      <c r="M97" s="3"/>
      <c r="N97" s="3"/>
      <c r="O97" s="11"/>
      <c r="P97" s="11"/>
      <c r="Q97" s="11"/>
    </row>
    <row r="98" spans="1:17" s="9" customFormat="1" ht="18" customHeight="1" x14ac:dyDescent="0.35">
      <c r="A98" s="34"/>
      <c r="B98" s="35" t="s">
        <v>286</v>
      </c>
      <c r="C98" s="35" t="s">
        <v>38</v>
      </c>
      <c r="D98" s="35" t="s">
        <v>2391</v>
      </c>
      <c r="E98" s="13"/>
      <c r="F98" s="52"/>
      <c r="G98" s="37"/>
      <c r="H98" s="37"/>
      <c r="I98" s="37"/>
      <c r="J98" s="35" t="s">
        <v>247</v>
      </c>
      <c r="K98" s="34"/>
      <c r="L98" s="3"/>
      <c r="M98" s="3"/>
      <c r="N98" s="3"/>
      <c r="O98" s="11"/>
      <c r="P98" s="11"/>
      <c r="Q98" s="11"/>
    </row>
    <row r="99" spans="1:17" s="9" customFormat="1" ht="9.75" customHeight="1" x14ac:dyDescent="0.35">
      <c r="A99" s="41"/>
      <c r="B99" s="42"/>
      <c r="C99" s="42"/>
      <c r="D99" s="42"/>
      <c r="E99" s="43"/>
      <c r="F99" s="53"/>
      <c r="G99" s="45"/>
      <c r="H99" s="45"/>
      <c r="I99" s="45"/>
      <c r="J99" s="42"/>
      <c r="K99" s="41"/>
      <c r="L99" s="3"/>
      <c r="M99" s="3"/>
      <c r="N99" s="3"/>
      <c r="O99" s="11"/>
      <c r="P99" s="11"/>
      <c r="Q99" s="11"/>
    </row>
    <row r="100" spans="1:17" s="9" customFormat="1" ht="18" customHeight="1" x14ac:dyDescent="0.35">
      <c r="A100" s="83">
        <v>8</v>
      </c>
      <c r="B100" s="29" t="s">
        <v>299</v>
      </c>
      <c r="C100" s="29" t="s">
        <v>56</v>
      </c>
      <c r="D100" s="29" t="s">
        <v>57</v>
      </c>
      <c r="E100" s="30"/>
      <c r="F100" s="51"/>
      <c r="G100" s="39"/>
      <c r="H100" s="39">
        <v>1900000</v>
      </c>
      <c r="I100" s="33" t="s">
        <v>275</v>
      </c>
      <c r="J100" s="29" t="s">
        <v>306</v>
      </c>
      <c r="K100" s="28" t="s">
        <v>34</v>
      </c>
      <c r="L100" s="3"/>
      <c r="M100" s="3"/>
      <c r="N100" s="3"/>
      <c r="O100" s="11"/>
      <c r="P100" s="11"/>
      <c r="Q100" s="11"/>
    </row>
    <row r="101" spans="1:17" s="9" customFormat="1" ht="18" customHeight="1" x14ac:dyDescent="0.35">
      <c r="A101" s="34"/>
      <c r="B101" s="35" t="s">
        <v>300</v>
      </c>
      <c r="C101" s="35" t="s">
        <v>58</v>
      </c>
      <c r="D101" s="35" t="s">
        <v>303</v>
      </c>
      <c r="E101" s="34"/>
      <c r="F101" s="52"/>
      <c r="G101" s="92"/>
      <c r="H101" s="92" t="s">
        <v>304</v>
      </c>
      <c r="I101" s="38" t="s">
        <v>305</v>
      </c>
      <c r="J101" s="35" t="s">
        <v>307</v>
      </c>
      <c r="K101" s="35"/>
      <c r="L101" s="3"/>
      <c r="M101" s="3"/>
      <c r="N101" s="3"/>
      <c r="O101" s="11"/>
      <c r="P101" s="11"/>
      <c r="Q101" s="11"/>
    </row>
    <row r="102" spans="1:17" s="9" customFormat="1" ht="18" customHeight="1" x14ac:dyDescent="0.35">
      <c r="A102" s="34"/>
      <c r="B102" s="35" t="s">
        <v>302</v>
      </c>
      <c r="C102" s="35"/>
      <c r="D102" s="35"/>
      <c r="E102" s="34"/>
      <c r="F102" s="52"/>
      <c r="G102" s="37"/>
      <c r="H102" s="37"/>
      <c r="I102" s="37"/>
      <c r="J102" s="35" t="s">
        <v>627</v>
      </c>
      <c r="K102" s="35"/>
      <c r="L102" s="3"/>
      <c r="M102" s="3"/>
      <c r="N102" s="3"/>
      <c r="O102" s="11"/>
      <c r="P102" s="11"/>
      <c r="Q102" s="11"/>
    </row>
    <row r="103" spans="1:17" s="9" customFormat="1" ht="18" customHeight="1" x14ac:dyDescent="0.35">
      <c r="A103" s="34"/>
      <c r="B103" s="35" t="s">
        <v>301</v>
      </c>
      <c r="C103" s="35"/>
      <c r="D103" s="35"/>
      <c r="E103" s="13"/>
      <c r="F103" s="52"/>
      <c r="G103" s="37"/>
      <c r="H103" s="37"/>
      <c r="I103" s="37"/>
      <c r="J103" s="35"/>
      <c r="K103" s="34"/>
      <c r="L103" s="3"/>
      <c r="M103" s="3"/>
      <c r="N103" s="3"/>
      <c r="O103" s="11"/>
      <c r="P103" s="11"/>
      <c r="Q103" s="11"/>
    </row>
    <row r="104" spans="1:17" s="9" customFormat="1" ht="6" customHeight="1" x14ac:dyDescent="0.35">
      <c r="A104" s="41"/>
      <c r="B104" s="42"/>
      <c r="C104" s="42"/>
      <c r="D104" s="42"/>
      <c r="E104" s="43"/>
      <c r="F104" s="53"/>
      <c r="G104" s="45"/>
      <c r="H104" s="45"/>
      <c r="I104" s="45"/>
      <c r="J104" s="42"/>
      <c r="K104" s="41"/>
      <c r="L104" s="3"/>
      <c r="M104" s="3"/>
      <c r="N104" s="3"/>
      <c r="O104" s="11"/>
      <c r="P104" s="11"/>
      <c r="Q104" s="11"/>
    </row>
    <row r="105" spans="1:17" s="9" customFormat="1" ht="18" customHeight="1" x14ac:dyDescent="0.35">
      <c r="A105" s="54"/>
      <c r="B105" s="55"/>
      <c r="C105" s="55"/>
      <c r="D105" s="55"/>
      <c r="E105" s="56"/>
      <c r="F105" s="95"/>
      <c r="G105" s="57"/>
      <c r="H105" s="57"/>
      <c r="I105" s="57"/>
      <c r="J105" s="55"/>
      <c r="K105" s="54"/>
      <c r="L105" s="3"/>
      <c r="M105" s="3"/>
      <c r="N105" s="3"/>
      <c r="O105" s="11"/>
      <c r="P105" s="11"/>
      <c r="Q105" s="11"/>
    </row>
    <row r="106" spans="1:17" s="9" customFormat="1" ht="18" customHeight="1" x14ac:dyDescent="0.35">
      <c r="A106" s="54"/>
      <c r="B106" s="55"/>
      <c r="C106" s="55"/>
      <c r="D106" s="55"/>
      <c r="E106" s="56"/>
      <c r="F106" s="95"/>
      <c r="G106" s="57"/>
      <c r="H106" s="57"/>
      <c r="I106" s="57"/>
      <c r="J106" s="55"/>
      <c r="K106" s="262">
        <v>27</v>
      </c>
      <c r="L106" s="3"/>
      <c r="M106" s="3"/>
      <c r="N106" s="3"/>
      <c r="O106" s="11"/>
      <c r="P106" s="11"/>
      <c r="Q106" s="11"/>
    </row>
    <row r="107" spans="1:17" s="9" customFormat="1" ht="18" customHeight="1" x14ac:dyDescent="0.35">
      <c r="A107" s="20"/>
      <c r="B107" s="20" t="s">
        <v>7</v>
      </c>
      <c r="C107" s="46"/>
      <c r="D107" s="46"/>
      <c r="E107" s="46"/>
      <c r="F107" s="46"/>
      <c r="G107" s="46"/>
      <c r="H107" s="46"/>
      <c r="I107" s="46"/>
      <c r="J107" s="46"/>
      <c r="K107" s="15" t="s">
        <v>22</v>
      </c>
      <c r="L107" s="3"/>
      <c r="M107" s="3"/>
      <c r="N107" s="3"/>
      <c r="O107" s="11"/>
      <c r="P107" s="11"/>
      <c r="Q107" s="11"/>
    </row>
    <row r="108" spans="1:17" ht="18.75" customHeight="1" x14ac:dyDescent="0.35">
      <c r="A108" s="21"/>
      <c r="B108" s="21" t="s">
        <v>8</v>
      </c>
      <c r="C108" s="46"/>
      <c r="D108" s="46"/>
      <c r="E108" s="46"/>
      <c r="F108" s="46"/>
      <c r="G108" s="46"/>
      <c r="H108" s="46"/>
      <c r="I108" s="46"/>
      <c r="J108" s="46"/>
      <c r="K108" s="58"/>
      <c r="L108" s="3"/>
      <c r="M108" s="3"/>
      <c r="N108" s="3"/>
      <c r="O108" s="1"/>
      <c r="P108" s="1"/>
      <c r="Q108" s="1"/>
    </row>
    <row r="109" spans="1:17" ht="18" customHeight="1" x14ac:dyDescent="0.35">
      <c r="A109" s="22" t="s">
        <v>9</v>
      </c>
      <c r="B109" s="22" t="s">
        <v>10</v>
      </c>
      <c r="C109" s="22" t="s">
        <v>11</v>
      </c>
      <c r="D109" s="22" t="s">
        <v>12</v>
      </c>
      <c r="E109" s="408" t="s">
        <v>13</v>
      </c>
      <c r="F109" s="409"/>
      <c r="G109" s="409"/>
      <c r="H109" s="410"/>
      <c r="I109" s="22" t="s">
        <v>14</v>
      </c>
      <c r="J109" s="22" t="s">
        <v>15</v>
      </c>
      <c r="K109" s="22" t="s">
        <v>16</v>
      </c>
      <c r="L109" s="3"/>
      <c r="M109" s="3"/>
      <c r="N109" s="3"/>
      <c r="O109" s="1"/>
      <c r="P109" s="1"/>
      <c r="Q109" s="1"/>
    </row>
    <row r="110" spans="1:17" ht="18" customHeight="1" x14ac:dyDescent="0.35">
      <c r="A110" s="23"/>
      <c r="B110" s="23"/>
      <c r="C110" s="23"/>
      <c r="D110" s="23" t="s">
        <v>17</v>
      </c>
      <c r="E110" s="94">
        <v>2559</v>
      </c>
      <c r="F110" s="202"/>
      <c r="G110" s="94">
        <v>2560</v>
      </c>
      <c r="H110" s="94">
        <v>2561</v>
      </c>
      <c r="I110" s="23" t="s">
        <v>18</v>
      </c>
      <c r="J110" s="23" t="s">
        <v>19</v>
      </c>
      <c r="K110" s="23" t="s">
        <v>20</v>
      </c>
      <c r="L110" s="3"/>
      <c r="M110" s="3"/>
      <c r="N110" s="3"/>
      <c r="O110" s="1"/>
      <c r="P110" s="1"/>
      <c r="Q110" s="1"/>
    </row>
    <row r="111" spans="1:17" ht="18" customHeight="1" x14ac:dyDescent="0.35">
      <c r="A111" s="59"/>
      <c r="B111" s="59"/>
      <c r="C111" s="59"/>
      <c r="D111" s="59"/>
      <c r="E111" s="59" t="s">
        <v>21</v>
      </c>
      <c r="F111" s="203"/>
      <c r="G111" s="59" t="s">
        <v>21</v>
      </c>
      <c r="H111" s="59" t="s">
        <v>21</v>
      </c>
      <c r="I111" s="59"/>
      <c r="J111" s="59"/>
      <c r="K111" s="59"/>
      <c r="L111" s="3"/>
      <c r="M111" s="3"/>
      <c r="N111" s="3"/>
      <c r="O111" s="1"/>
      <c r="P111" s="1"/>
      <c r="Q111" s="1"/>
    </row>
    <row r="112" spans="1:17" ht="18" customHeight="1" x14ac:dyDescent="0.35">
      <c r="A112" s="83">
        <v>9</v>
      </c>
      <c r="B112" s="29" t="s">
        <v>308</v>
      </c>
      <c r="C112" s="60" t="s">
        <v>59</v>
      </c>
      <c r="D112" s="29" t="s">
        <v>60</v>
      </c>
      <c r="E112" s="30"/>
      <c r="F112" s="51"/>
      <c r="G112" s="30">
        <v>4000</v>
      </c>
      <c r="H112" s="32"/>
      <c r="I112" s="32" t="s">
        <v>313</v>
      </c>
      <c r="J112" s="60" t="s">
        <v>316</v>
      </c>
      <c r="K112" s="28" t="s">
        <v>34</v>
      </c>
      <c r="L112" s="3"/>
      <c r="M112" s="3"/>
      <c r="N112" s="3"/>
      <c r="O112" s="1"/>
      <c r="P112" s="1"/>
      <c r="Q112" s="1"/>
    </row>
    <row r="113" spans="1:17" ht="18" customHeight="1" x14ac:dyDescent="0.35">
      <c r="A113" s="34"/>
      <c r="B113" s="35" t="s">
        <v>309</v>
      </c>
      <c r="C113" s="61" t="s">
        <v>43</v>
      </c>
      <c r="D113" s="35" t="s">
        <v>61</v>
      </c>
      <c r="E113" s="34"/>
      <c r="F113" s="52"/>
      <c r="G113" s="34" t="s">
        <v>310</v>
      </c>
      <c r="H113" s="37"/>
      <c r="I113" s="37" t="s">
        <v>314</v>
      </c>
      <c r="J113" s="61" t="s">
        <v>317</v>
      </c>
      <c r="K113" s="34"/>
      <c r="L113" s="3"/>
      <c r="M113" s="3"/>
      <c r="N113" s="3"/>
      <c r="O113" s="1"/>
      <c r="P113" s="1"/>
      <c r="Q113" s="1"/>
    </row>
    <row r="114" spans="1:17" ht="18" customHeight="1" x14ac:dyDescent="0.35">
      <c r="A114" s="34"/>
      <c r="B114" s="35" t="s">
        <v>62</v>
      </c>
      <c r="C114" s="35"/>
      <c r="D114" s="35" t="s">
        <v>63</v>
      </c>
      <c r="E114" s="34"/>
      <c r="F114" s="52"/>
      <c r="G114" s="34" t="s">
        <v>311</v>
      </c>
      <c r="H114" s="37"/>
      <c r="I114" s="37" t="s">
        <v>315</v>
      </c>
      <c r="J114" s="55"/>
      <c r="K114" s="34"/>
      <c r="L114" s="3"/>
      <c r="M114" s="3"/>
      <c r="N114" s="3"/>
      <c r="O114" s="1"/>
      <c r="P114" s="1"/>
      <c r="Q114" s="1"/>
    </row>
    <row r="115" spans="1:17" s="9" customFormat="1" ht="18" customHeight="1" x14ac:dyDescent="0.35">
      <c r="A115" s="34"/>
      <c r="B115" s="35"/>
      <c r="C115" s="35"/>
      <c r="D115" s="35"/>
      <c r="E115" s="34"/>
      <c r="F115" s="52"/>
      <c r="G115" s="34" t="s">
        <v>312</v>
      </c>
      <c r="H115" s="37"/>
      <c r="I115" s="37"/>
      <c r="J115" s="55"/>
      <c r="K115" s="34"/>
      <c r="L115" s="3"/>
      <c r="M115" s="3"/>
      <c r="N115" s="3"/>
      <c r="O115" s="11"/>
      <c r="P115" s="11"/>
      <c r="Q115" s="11"/>
    </row>
    <row r="116" spans="1:17" ht="10.5" customHeight="1" x14ac:dyDescent="0.35">
      <c r="A116" s="41"/>
      <c r="B116" s="42"/>
      <c r="C116" s="42"/>
      <c r="D116" s="42"/>
      <c r="E116" s="43"/>
      <c r="F116" s="53"/>
      <c r="G116" s="45"/>
      <c r="H116" s="45"/>
      <c r="I116" s="45"/>
      <c r="J116" s="42"/>
      <c r="K116" s="41"/>
      <c r="L116" s="3"/>
      <c r="M116" s="3"/>
      <c r="N116" s="3"/>
      <c r="O116" s="1"/>
      <c r="P116" s="1"/>
      <c r="Q116" s="1"/>
    </row>
    <row r="117" spans="1:17" s="9" customFormat="1" ht="18" customHeight="1" x14ac:dyDescent="0.35">
      <c r="A117" s="84">
        <v>10</v>
      </c>
      <c r="B117" s="61" t="s">
        <v>318</v>
      </c>
      <c r="C117" s="61" t="s">
        <v>64</v>
      </c>
      <c r="D117" s="61" t="s">
        <v>65</v>
      </c>
      <c r="E117" s="56">
        <v>100000</v>
      </c>
      <c r="F117" s="52"/>
      <c r="G117" s="37"/>
      <c r="H117" s="37"/>
      <c r="I117" s="37" t="s">
        <v>581</v>
      </c>
      <c r="J117" s="61" t="s">
        <v>324</v>
      </c>
      <c r="K117" s="34" t="s">
        <v>34</v>
      </c>
      <c r="L117" s="3"/>
      <c r="M117" s="3"/>
      <c r="N117" s="3"/>
      <c r="O117" s="11"/>
      <c r="P117" s="11"/>
      <c r="Q117" s="11"/>
    </row>
    <row r="118" spans="1:17" s="9" customFormat="1" ht="18" customHeight="1" x14ac:dyDescent="0.35">
      <c r="A118" s="34"/>
      <c r="B118" s="35" t="s">
        <v>319</v>
      </c>
      <c r="C118" s="61" t="s">
        <v>66</v>
      </c>
      <c r="D118" s="61" t="s">
        <v>320</v>
      </c>
      <c r="E118" s="34" t="s">
        <v>321</v>
      </c>
      <c r="F118" s="52"/>
      <c r="G118" s="37"/>
      <c r="H118" s="37"/>
      <c r="I118" s="37" t="s">
        <v>582</v>
      </c>
      <c r="J118" s="61" t="s">
        <v>326</v>
      </c>
      <c r="K118" s="34"/>
      <c r="L118" s="3"/>
      <c r="M118" s="3"/>
      <c r="N118" s="3"/>
      <c r="O118" s="11"/>
      <c r="P118" s="11"/>
      <c r="Q118" s="11"/>
    </row>
    <row r="119" spans="1:17" s="9" customFormat="1" ht="18" customHeight="1" x14ac:dyDescent="0.35">
      <c r="A119" s="34"/>
      <c r="B119" s="35" t="s">
        <v>67</v>
      </c>
      <c r="C119" s="35" t="s">
        <v>68</v>
      </c>
      <c r="D119" s="35"/>
      <c r="E119" s="34" t="s">
        <v>322</v>
      </c>
      <c r="F119" s="52"/>
      <c r="G119" s="37"/>
      <c r="H119" s="37"/>
      <c r="I119" s="37" t="s">
        <v>41</v>
      </c>
      <c r="J119" s="35" t="s">
        <v>2439</v>
      </c>
      <c r="K119" s="34"/>
      <c r="L119" s="3"/>
      <c r="M119" s="3"/>
      <c r="N119" s="3"/>
      <c r="O119" s="11"/>
      <c r="P119" s="11"/>
      <c r="Q119" s="11"/>
    </row>
    <row r="120" spans="1:17" s="9" customFormat="1" ht="18" customHeight="1" x14ac:dyDescent="0.35">
      <c r="A120" s="34"/>
      <c r="B120" s="61"/>
      <c r="C120" s="61"/>
      <c r="D120" s="35"/>
      <c r="E120" s="34" t="s">
        <v>323</v>
      </c>
      <c r="F120" s="52"/>
      <c r="G120" s="37"/>
      <c r="H120" s="37"/>
      <c r="I120" s="57"/>
      <c r="J120" s="35"/>
      <c r="K120" s="34"/>
      <c r="L120" s="3"/>
      <c r="M120" s="3"/>
      <c r="N120" s="3"/>
      <c r="O120" s="11"/>
      <c r="P120" s="11"/>
      <c r="Q120" s="11"/>
    </row>
    <row r="121" spans="1:17" s="9" customFormat="1" ht="11.25" customHeight="1" x14ac:dyDescent="0.35">
      <c r="A121" s="34"/>
      <c r="B121" s="61"/>
      <c r="C121" s="61"/>
      <c r="D121" s="35"/>
      <c r="E121" s="13"/>
      <c r="F121" s="52"/>
      <c r="G121" s="37"/>
      <c r="H121" s="37"/>
      <c r="I121" s="46"/>
      <c r="J121" s="35"/>
      <c r="K121" s="34"/>
      <c r="L121" s="3"/>
      <c r="M121" s="3"/>
      <c r="N121" s="3"/>
      <c r="O121" s="11"/>
      <c r="P121" s="11"/>
      <c r="Q121" s="11"/>
    </row>
    <row r="122" spans="1:17" s="9" customFormat="1" ht="18" customHeight="1" x14ac:dyDescent="0.35">
      <c r="A122" s="83">
        <v>11</v>
      </c>
      <c r="B122" s="29" t="s">
        <v>344</v>
      </c>
      <c r="C122" s="29" t="s">
        <v>345</v>
      </c>
      <c r="D122" s="29" t="s">
        <v>1679</v>
      </c>
      <c r="E122" s="30"/>
      <c r="F122" s="51"/>
      <c r="G122" s="30">
        <v>600000</v>
      </c>
      <c r="H122" s="32"/>
      <c r="I122" s="32" t="s">
        <v>76</v>
      </c>
      <c r="J122" s="29" t="s">
        <v>335</v>
      </c>
      <c r="K122" s="28" t="s">
        <v>34</v>
      </c>
      <c r="L122" s="3"/>
      <c r="M122" s="3"/>
      <c r="N122" s="3"/>
      <c r="O122" s="11"/>
      <c r="P122" s="11"/>
      <c r="Q122" s="11"/>
    </row>
    <row r="123" spans="1:17" s="9" customFormat="1" ht="18" customHeight="1" x14ac:dyDescent="0.35">
      <c r="A123" s="34"/>
      <c r="B123" s="35" t="s">
        <v>45</v>
      </c>
      <c r="C123" s="35" t="s">
        <v>346</v>
      </c>
      <c r="D123" s="35" t="s">
        <v>1680</v>
      </c>
      <c r="E123" s="13"/>
      <c r="F123" s="52"/>
      <c r="G123" s="92" t="s">
        <v>347</v>
      </c>
      <c r="H123" s="37"/>
      <c r="I123" s="37" t="s">
        <v>288</v>
      </c>
      <c r="J123" s="35" t="s">
        <v>349</v>
      </c>
      <c r="K123" s="34"/>
      <c r="L123" s="3"/>
      <c r="M123" s="3"/>
      <c r="N123" s="3"/>
      <c r="O123" s="11"/>
      <c r="P123" s="11"/>
      <c r="Q123" s="11"/>
    </row>
    <row r="124" spans="1:17" s="9" customFormat="1" ht="18" customHeight="1" x14ac:dyDescent="0.35">
      <c r="A124" s="34"/>
      <c r="B124" s="35" t="s">
        <v>78</v>
      </c>
      <c r="C124" s="35"/>
      <c r="D124" s="35"/>
      <c r="E124" s="34"/>
      <c r="F124" s="52"/>
      <c r="G124" s="92" t="s">
        <v>348</v>
      </c>
      <c r="H124" s="37"/>
      <c r="I124" s="37" t="s">
        <v>41</v>
      </c>
      <c r="J124" s="35" t="s">
        <v>350</v>
      </c>
      <c r="K124" s="34"/>
      <c r="L124" s="3"/>
      <c r="M124" s="3"/>
      <c r="N124" s="3"/>
      <c r="O124" s="11"/>
      <c r="P124" s="11"/>
      <c r="Q124" s="11"/>
    </row>
    <row r="125" spans="1:17" s="9" customFormat="1" ht="10.5" customHeight="1" x14ac:dyDescent="0.35">
      <c r="A125" s="41"/>
      <c r="B125" s="42"/>
      <c r="C125" s="42"/>
      <c r="D125" s="42"/>
      <c r="E125" s="42"/>
      <c r="F125" s="53"/>
      <c r="G125" s="98"/>
      <c r="H125" s="45"/>
      <c r="I125" s="45"/>
      <c r="J125" s="42"/>
      <c r="K125" s="41"/>
      <c r="L125" s="3"/>
      <c r="M125" s="3"/>
      <c r="N125" s="3"/>
      <c r="O125" s="11"/>
      <c r="P125" s="11"/>
      <c r="Q125" s="11"/>
    </row>
    <row r="126" spans="1:17" s="9" customFormat="1" ht="18" customHeight="1" x14ac:dyDescent="0.35">
      <c r="A126" s="83">
        <v>12</v>
      </c>
      <c r="B126" s="29" t="s">
        <v>327</v>
      </c>
      <c r="C126" s="29" t="s">
        <v>329</v>
      </c>
      <c r="D126" s="29" t="s">
        <v>69</v>
      </c>
      <c r="E126" s="29"/>
      <c r="F126" s="51"/>
      <c r="G126" s="39">
        <v>2000000</v>
      </c>
      <c r="H126" s="32"/>
      <c r="I126" s="32" t="s">
        <v>70</v>
      </c>
      <c r="J126" s="29" t="s">
        <v>335</v>
      </c>
      <c r="K126" s="28" t="s">
        <v>34</v>
      </c>
      <c r="L126" s="3"/>
      <c r="M126" s="3"/>
      <c r="N126" s="3"/>
      <c r="O126" s="11"/>
      <c r="P126" s="11"/>
      <c r="Q126" s="11"/>
    </row>
    <row r="127" spans="1:17" s="9" customFormat="1" ht="18" customHeight="1" x14ac:dyDescent="0.35">
      <c r="A127" s="34"/>
      <c r="B127" s="35" t="s">
        <v>45</v>
      </c>
      <c r="C127" s="35" t="s">
        <v>330</v>
      </c>
      <c r="D127" s="35" t="s">
        <v>331</v>
      </c>
      <c r="E127" s="35"/>
      <c r="F127" s="52"/>
      <c r="G127" s="92" t="s">
        <v>332</v>
      </c>
      <c r="H127" s="37"/>
      <c r="I127" s="37" t="s">
        <v>333</v>
      </c>
      <c r="J127" s="35" t="s">
        <v>336</v>
      </c>
      <c r="K127" s="35"/>
      <c r="L127" s="3"/>
      <c r="M127" s="3"/>
      <c r="N127" s="3"/>
      <c r="O127" s="11"/>
      <c r="P127" s="11"/>
      <c r="Q127" s="11"/>
    </row>
    <row r="128" spans="1:17" s="9" customFormat="1" ht="18" customHeight="1" x14ac:dyDescent="0.35">
      <c r="A128" s="34"/>
      <c r="B128" s="35" t="s">
        <v>328</v>
      </c>
      <c r="C128" s="35"/>
      <c r="D128" s="35"/>
      <c r="E128" s="13"/>
      <c r="F128" s="52"/>
      <c r="G128" s="37"/>
      <c r="H128" s="37"/>
      <c r="I128" s="35" t="s">
        <v>334</v>
      </c>
      <c r="J128" s="35" t="s">
        <v>337</v>
      </c>
      <c r="K128" s="34"/>
      <c r="L128" s="3"/>
      <c r="M128" s="3"/>
      <c r="N128" s="3"/>
      <c r="O128" s="11"/>
      <c r="P128" s="11"/>
      <c r="Q128" s="11"/>
    </row>
    <row r="129" spans="1:17" s="9" customFormat="1" ht="18" customHeight="1" x14ac:dyDescent="0.35">
      <c r="A129" s="34"/>
      <c r="B129" s="35"/>
      <c r="C129" s="35"/>
      <c r="D129" s="35"/>
      <c r="E129" s="13"/>
      <c r="F129" s="52"/>
      <c r="G129" s="37"/>
      <c r="H129" s="37"/>
      <c r="I129" s="35" t="s">
        <v>41</v>
      </c>
      <c r="J129" s="35"/>
      <c r="K129" s="34"/>
      <c r="L129" s="3"/>
      <c r="M129" s="3"/>
      <c r="N129" s="3"/>
      <c r="O129" s="11"/>
      <c r="P129" s="11"/>
      <c r="Q129" s="11"/>
    </row>
    <row r="130" spans="1:17" s="9" customFormat="1" ht="6.75" customHeight="1" x14ac:dyDescent="0.35">
      <c r="A130" s="41"/>
      <c r="B130" s="42"/>
      <c r="C130" s="42"/>
      <c r="D130" s="42"/>
      <c r="E130" s="43"/>
      <c r="F130" s="53"/>
      <c r="G130" s="45"/>
      <c r="H130" s="45"/>
      <c r="I130" s="42"/>
      <c r="J130" s="42"/>
      <c r="K130" s="41"/>
      <c r="L130" s="3"/>
      <c r="M130" s="3"/>
      <c r="N130" s="3"/>
      <c r="O130" s="11"/>
      <c r="P130" s="11"/>
      <c r="Q130" s="11"/>
    </row>
    <row r="131" spans="1:17" s="9" customFormat="1" ht="18" customHeight="1" x14ac:dyDescent="0.35">
      <c r="A131" s="84">
        <v>13</v>
      </c>
      <c r="B131" s="35" t="s">
        <v>339</v>
      </c>
      <c r="C131" s="35" t="s">
        <v>340</v>
      </c>
      <c r="D131" s="35" t="s">
        <v>71</v>
      </c>
      <c r="E131" s="13"/>
      <c r="F131" s="52"/>
      <c r="G131" s="49">
        <v>150000</v>
      </c>
      <c r="H131" s="37"/>
      <c r="I131" s="38" t="s">
        <v>248</v>
      </c>
      <c r="J131" s="61" t="s">
        <v>81</v>
      </c>
      <c r="K131" s="34" t="s">
        <v>34</v>
      </c>
      <c r="L131" s="3"/>
      <c r="M131" s="3"/>
      <c r="N131" s="3"/>
      <c r="O131" s="11"/>
      <c r="P131" s="11"/>
      <c r="Q131" s="11"/>
    </row>
    <row r="132" spans="1:17" s="9" customFormat="1" ht="18" customHeight="1" x14ac:dyDescent="0.35">
      <c r="A132" s="34"/>
      <c r="B132" s="35" t="s">
        <v>338</v>
      </c>
      <c r="C132" s="35" t="s">
        <v>233</v>
      </c>
      <c r="D132" s="35" t="s">
        <v>73</v>
      </c>
      <c r="E132" s="13"/>
      <c r="F132" s="52"/>
      <c r="G132" s="92" t="s">
        <v>342</v>
      </c>
      <c r="H132" s="37"/>
      <c r="I132" s="38" t="s">
        <v>245</v>
      </c>
      <c r="J132" s="61" t="s">
        <v>341</v>
      </c>
      <c r="K132" s="34"/>
      <c r="L132" s="3"/>
      <c r="M132" s="3"/>
      <c r="N132" s="3"/>
      <c r="O132" s="11"/>
      <c r="P132" s="11"/>
      <c r="Q132" s="11"/>
    </row>
    <row r="133" spans="1:17" s="9" customFormat="1" ht="18" customHeight="1" x14ac:dyDescent="0.35">
      <c r="A133" s="34"/>
      <c r="B133" s="35" t="s">
        <v>72</v>
      </c>
      <c r="C133" s="35"/>
      <c r="D133" s="35" t="s">
        <v>75</v>
      </c>
      <c r="E133" s="13"/>
      <c r="F133" s="52"/>
      <c r="G133" s="96" t="s">
        <v>343</v>
      </c>
      <c r="H133" s="37"/>
      <c r="I133" s="37" t="s">
        <v>41</v>
      </c>
      <c r="J133" s="37"/>
      <c r="K133" s="37"/>
      <c r="L133" s="3"/>
      <c r="M133" s="3"/>
      <c r="N133" s="3"/>
      <c r="O133" s="11"/>
      <c r="P133" s="11"/>
      <c r="Q133" s="11"/>
    </row>
    <row r="134" spans="1:17" s="9" customFormat="1" ht="18" customHeight="1" x14ac:dyDescent="0.35">
      <c r="A134" s="34"/>
      <c r="B134" s="35" t="s">
        <v>74</v>
      </c>
      <c r="C134" s="35"/>
      <c r="D134" s="35"/>
      <c r="E134" s="35"/>
      <c r="F134" s="52"/>
      <c r="G134" s="96"/>
      <c r="H134" s="37"/>
      <c r="I134" s="37"/>
      <c r="J134" s="35"/>
      <c r="K134" s="35"/>
      <c r="L134" s="3"/>
      <c r="M134" s="3"/>
      <c r="N134" s="3"/>
      <c r="O134" s="11"/>
      <c r="P134" s="11"/>
      <c r="Q134" s="11"/>
    </row>
    <row r="135" spans="1:17" s="9" customFormat="1" ht="9.75" customHeight="1" x14ac:dyDescent="0.35">
      <c r="A135" s="45"/>
      <c r="B135" s="45"/>
      <c r="C135" s="45"/>
      <c r="D135" s="45"/>
      <c r="E135" s="45"/>
      <c r="F135" s="53"/>
      <c r="G135" s="97"/>
      <c r="H135" s="45"/>
      <c r="I135" s="45"/>
      <c r="J135" s="45"/>
      <c r="K135" s="45"/>
      <c r="L135" s="3"/>
      <c r="M135" s="3"/>
      <c r="N135" s="3"/>
      <c r="O135" s="11"/>
      <c r="P135" s="11"/>
      <c r="Q135" s="11"/>
    </row>
    <row r="136" spans="1:17" s="9" customFormat="1" ht="15" customHeight="1" x14ac:dyDescent="0.35">
      <c r="A136" s="54"/>
      <c r="B136" s="55"/>
      <c r="C136" s="55"/>
      <c r="D136" s="55"/>
      <c r="E136" s="56"/>
      <c r="F136" s="57"/>
      <c r="G136" s="57"/>
      <c r="H136" s="57"/>
      <c r="I136" s="57"/>
      <c r="J136" s="55"/>
      <c r="K136" s="54"/>
      <c r="L136" s="3"/>
      <c r="M136" s="3"/>
      <c r="N136" s="3"/>
      <c r="O136" s="11"/>
      <c r="P136" s="11"/>
      <c r="Q136" s="11"/>
    </row>
    <row r="137" spans="1:17" s="9" customFormat="1" ht="18" customHeight="1" x14ac:dyDescent="0.35">
      <c r="A137" s="54"/>
      <c r="B137" s="55"/>
      <c r="C137" s="55"/>
      <c r="D137" s="55"/>
      <c r="E137" s="56"/>
      <c r="F137" s="57"/>
      <c r="G137" s="57"/>
      <c r="H137" s="57"/>
      <c r="I137" s="57"/>
      <c r="J137" s="55"/>
      <c r="K137" s="262">
        <v>28</v>
      </c>
      <c r="L137" s="3"/>
      <c r="M137" s="3"/>
      <c r="N137" s="3"/>
      <c r="O137" s="11"/>
      <c r="P137" s="11"/>
      <c r="Q137" s="11"/>
    </row>
    <row r="138" spans="1:17" s="9" customFormat="1" ht="18" customHeight="1" x14ac:dyDescent="0.35">
      <c r="A138" s="54"/>
      <c r="B138" s="55"/>
      <c r="C138" s="55"/>
      <c r="D138" s="55"/>
      <c r="E138" s="56"/>
      <c r="F138" s="57"/>
      <c r="G138" s="57"/>
      <c r="H138" s="57"/>
      <c r="I138" s="57"/>
      <c r="J138" s="55"/>
      <c r="K138" s="54"/>
      <c r="L138" s="3"/>
      <c r="M138" s="3"/>
      <c r="N138" s="3"/>
      <c r="O138" s="11"/>
      <c r="P138" s="11"/>
      <c r="Q138" s="11"/>
    </row>
    <row r="139" spans="1:17" s="9" customFormat="1" ht="18" customHeight="1" x14ac:dyDescent="0.35">
      <c r="A139" s="20"/>
      <c r="B139" s="20" t="s">
        <v>7</v>
      </c>
      <c r="C139" s="55"/>
      <c r="D139" s="55"/>
      <c r="E139" s="56"/>
      <c r="F139" s="57"/>
      <c r="G139" s="57"/>
      <c r="H139" s="57"/>
      <c r="I139" s="57"/>
      <c r="J139" s="55"/>
      <c r="K139" s="15" t="s">
        <v>22</v>
      </c>
      <c r="L139" s="3"/>
      <c r="M139" s="3"/>
      <c r="N139" s="3"/>
      <c r="O139" s="11"/>
      <c r="P139" s="11"/>
      <c r="Q139" s="11"/>
    </row>
    <row r="140" spans="1:17" s="9" customFormat="1" ht="18.75" customHeight="1" x14ac:dyDescent="0.35">
      <c r="A140" s="21"/>
      <c r="B140" s="21" t="s">
        <v>8</v>
      </c>
      <c r="C140" s="55"/>
      <c r="D140" s="55"/>
      <c r="E140" s="56"/>
      <c r="F140" s="57"/>
      <c r="G140" s="57"/>
      <c r="H140" s="57"/>
      <c r="I140" s="57"/>
      <c r="J140" s="55"/>
      <c r="K140" s="54"/>
      <c r="L140" s="3"/>
      <c r="M140" s="3"/>
      <c r="N140" s="3"/>
      <c r="O140" s="11"/>
      <c r="P140" s="11"/>
      <c r="Q140" s="11"/>
    </row>
    <row r="141" spans="1:17" s="9" customFormat="1" ht="18" customHeight="1" x14ac:dyDescent="0.35">
      <c r="A141" s="22" t="s">
        <v>9</v>
      </c>
      <c r="B141" s="22" t="s">
        <v>10</v>
      </c>
      <c r="C141" s="22" t="s">
        <v>11</v>
      </c>
      <c r="D141" s="22" t="s">
        <v>12</v>
      </c>
      <c r="E141" s="408" t="s">
        <v>13</v>
      </c>
      <c r="F141" s="409"/>
      <c r="G141" s="409"/>
      <c r="H141" s="410"/>
      <c r="I141" s="22" t="s">
        <v>14</v>
      </c>
      <c r="J141" s="22" t="s">
        <v>15</v>
      </c>
      <c r="K141" s="22" t="s">
        <v>16</v>
      </c>
      <c r="L141" s="3"/>
      <c r="M141" s="3"/>
      <c r="N141" s="3"/>
      <c r="O141" s="11"/>
      <c r="P141" s="11"/>
      <c r="Q141" s="11"/>
    </row>
    <row r="142" spans="1:17" s="9" customFormat="1" ht="18" customHeight="1" x14ac:dyDescent="0.35">
      <c r="A142" s="23"/>
      <c r="B142" s="23"/>
      <c r="C142" s="23"/>
      <c r="D142" s="23" t="s">
        <v>17</v>
      </c>
      <c r="E142" s="94">
        <v>2559</v>
      </c>
      <c r="F142" s="202"/>
      <c r="G142" s="94">
        <v>2560</v>
      </c>
      <c r="H142" s="94">
        <v>2561</v>
      </c>
      <c r="I142" s="23" t="s">
        <v>18</v>
      </c>
      <c r="J142" s="23" t="s">
        <v>19</v>
      </c>
      <c r="K142" s="23" t="s">
        <v>20</v>
      </c>
      <c r="L142" s="3"/>
      <c r="M142" s="3"/>
      <c r="N142" s="3"/>
      <c r="O142" s="11"/>
      <c r="P142" s="11"/>
      <c r="Q142" s="11"/>
    </row>
    <row r="143" spans="1:17" s="9" customFormat="1" ht="18" customHeight="1" x14ac:dyDescent="0.35">
      <c r="A143" s="59"/>
      <c r="B143" s="59"/>
      <c r="C143" s="59"/>
      <c r="D143" s="59"/>
      <c r="E143" s="59" t="s">
        <v>21</v>
      </c>
      <c r="F143" s="203"/>
      <c r="G143" s="59" t="s">
        <v>21</v>
      </c>
      <c r="H143" s="59" t="s">
        <v>21</v>
      </c>
      <c r="I143" s="59"/>
      <c r="J143" s="59"/>
      <c r="K143" s="59"/>
      <c r="L143" s="3"/>
      <c r="M143" s="3"/>
      <c r="N143" s="3"/>
      <c r="O143" s="11"/>
      <c r="P143" s="11"/>
      <c r="Q143" s="11"/>
    </row>
    <row r="144" spans="1:17" s="9" customFormat="1" ht="18" customHeight="1" x14ac:dyDescent="0.35">
      <c r="A144" s="83">
        <v>14</v>
      </c>
      <c r="B144" s="29" t="s">
        <v>351</v>
      </c>
      <c r="C144" s="29" t="s">
        <v>79</v>
      </c>
      <c r="D144" s="29" t="s">
        <v>80</v>
      </c>
      <c r="E144" s="30">
        <v>75000</v>
      </c>
      <c r="F144" s="51"/>
      <c r="G144" s="30"/>
      <c r="H144" s="32"/>
      <c r="I144" s="32" t="s">
        <v>357</v>
      </c>
      <c r="J144" s="29" t="s">
        <v>81</v>
      </c>
      <c r="K144" s="28" t="s">
        <v>34</v>
      </c>
      <c r="L144" s="3"/>
      <c r="M144" s="3"/>
      <c r="N144" s="3"/>
      <c r="O144" s="11"/>
      <c r="P144" s="11"/>
      <c r="Q144" s="11"/>
    </row>
    <row r="145" spans="1:17" s="9" customFormat="1" ht="18" customHeight="1" x14ac:dyDescent="0.35">
      <c r="A145" s="34"/>
      <c r="B145" s="35" t="s">
        <v>353</v>
      </c>
      <c r="C145" s="35" t="s">
        <v>82</v>
      </c>
      <c r="D145" s="35" t="s">
        <v>83</v>
      </c>
      <c r="E145" s="34" t="s">
        <v>354</v>
      </c>
      <c r="F145" s="52"/>
      <c r="G145" s="34"/>
      <c r="H145" s="37"/>
      <c r="I145" s="37" t="s">
        <v>358</v>
      </c>
      <c r="J145" s="35" t="s">
        <v>246</v>
      </c>
      <c r="K145" s="34"/>
      <c r="L145" s="3"/>
      <c r="M145" s="3"/>
      <c r="N145" s="3"/>
      <c r="O145" s="11"/>
      <c r="P145" s="11"/>
      <c r="Q145" s="11"/>
    </row>
    <row r="146" spans="1:17" s="9" customFormat="1" ht="18" customHeight="1" x14ac:dyDescent="0.35">
      <c r="A146" s="34"/>
      <c r="B146" s="35" t="s">
        <v>352</v>
      </c>
      <c r="C146" s="35"/>
      <c r="D146" s="35"/>
      <c r="E146" s="34" t="s">
        <v>355</v>
      </c>
      <c r="F146" s="52"/>
      <c r="G146" s="34"/>
      <c r="H146" s="37"/>
      <c r="I146" s="37"/>
      <c r="J146" s="35" t="s">
        <v>359</v>
      </c>
      <c r="K146" s="34"/>
      <c r="L146" s="3"/>
      <c r="M146" s="3"/>
      <c r="N146" s="3"/>
      <c r="O146" s="11"/>
      <c r="P146" s="11"/>
      <c r="Q146" s="11"/>
    </row>
    <row r="147" spans="1:17" s="9" customFormat="1" ht="18" customHeight="1" x14ac:dyDescent="0.35">
      <c r="A147" s="34"/>
      <c r="B147" s="35" t="s">
        <v>85</v>
      </c>
      <c r="C147" s="35"/>
      <c r="D147" s="35"/>
      <c r="E147" s="34" t="s">
        <v>356</v>
      </c>
      <c r="F147" s="52"/>
      <c r="G147" s="34"/>
      <c r="H147" s="37"/>
      <c r="I147" s="37"/>
      <c r="J147" s="35" t="s">
        <v>86</v>
      </c>
      <c r="K147" s="34"/>
      <c r="L147" s="3"/>
      <c r="M147" s="3"/>
      <c r="N147" s="3"/>
      <c r="O147" s="11"/>
      <c r="P147" s="11"/>
      <c r="Q147" s="11"/>
    </row>
    <row r="148" spans="1:17" s="9" customFormat="1" ht="15" customHeight="1" x14ac:dyDescent="0.35">
      <c r="A148" s="41"/>
      <c r="B148" s="35"/>
      <c r="C148" s="42"/>
      <c r="D148" s="42"/>
      <c r="E148" s="41"/>
      <c r="F148" s="53"/>
      <c r="G148" s="41"/>
      <c r="H148" s="45"/>
      <c r="I148" s="45"/>
      <c r="J148" s="42"/>
      <c r="K148" s="41"/>
      <c r="L148" s="3"/>
      <c r="M148" s="3"/>
      <c r="N148" s="3"/>
      <c r="O148" s="11"/>
      <c r="P148" s="11"/>
      <c r="Q148" s="11"/>
    </row>
    <row r="149" spans="1:17" s="9" customFormat="1" ht="18" customHeight="1" x14ac:dyDescent="0.35">
      <c r="A149" s="83">
        <v>15</v>
      </c>
      <c r="B149" s="29" t="s">
        <v>351</v>
      </c>
      <c r="C149" s="29" t="s">
        <v>79</v>
      </c>
      <c r="D149" s="29" t="s">
        <v>80</v>
      </c>
      <c r="E149" s="30">
        <v>75000</v>
      </c>
      <c r="F149" s="51"/>
      <c r="G149" s="30"/>
      <c r="H149" s="32"/>
      <c r="I149" s="32" t="s">
        <v>357</v>
      </c>
      <c r="J149" s="29" t="s">
        <v>81</v>
      </c>
      <c r="K149" s="28" t="s">
        <v>34</v>
      </c>
      <c r="L149" s="3"/>
      <c r="M149" s="3"/>
      <c r="N149" s="3"/>
      <c r="O149" s="11"/>
      <c r="P149" s="11"/>
      <c r="Q149" s="11"/>
    </row>
    <row r="150" spans="1:17" s="9" customFormat="1" ht="18" customHeight="1" x14ac:dyDescent="0.35">
      <c r="A150" s="34"/>
      <c r="B150" s="35" t="s">
        <v>353</v>
      </c>
      <c r="C150" s="35" t="s">
        <v>82</v>
      </c>
      <c r="D150" s="35" t="s">
        <v>83</v>
      </c>
      <c r="E150" s="34" t="s">
        <v>354</v>
      </c>
      <c r="F150" s="52"/>
      <c r="G150" s="34"/>
      <c r="H150" s="37"/>
      <c r="I150" s="37" t="s">
        <v>358</v>
      </c>
      <c r="J150" s="35" t="s">
        <v>246</v>
      </c>
      <c r="K150" s="34"/>
      <c r="L150" s="3"/>
      <c r="M150" s="3"/>
      <c r="N150" s="3"/>
      <c r="O150" s="11"/>
      <c r="P150" s="11"/>
      <c r="Q150" s="11"/>
    </row>
    <row r="151" spans="1:17" s="9" customFormat="1" ht="18" customHeight="1" x14ac:dyDescent="0.35">
      <c r="A151" s="34"/>
      <c r="B151" s="35" t="s">
        <v>360</v>
      </c>
      <c r="C151" s="35"/>
      <c r="D151" s="35"/>
      <c r="E151" s="34" t="s">
        <v>355</v>
      </c>
      <c r="F151" s="52"/>
      <c r="G151" s="34"/>
      <c r="H151" s="37"/>
      <c r="I151" s="37"/>
      <c r="J151" s="35" t="s">
        <v>359</v>
      </c>
      <c r="K151" s="34"/>
      <c r="L151" s="3"/>
      <c r="M151" s="3"/>
      <c r="N151" s="3"/>
      <c r="O151" s="11"/>
      <c r="P151" s="11"/>
      <c r="Q151" s="11"/>
    </row>
    <row r="152" spans="1:17" s="9" customFormat="1" ht="18" customHeight="1" x14ac:dyDescent="0.35">
      <c r="A152" s="34"/>
      <c r="B152" s="35" t="s">
        <v>87</v>
      </c>
      <c r="C152" s="35"/>
      <c r="D152" s="35"/>
      <c r="E152" s="34" t="s">
        <v>356</v>
      </c>
      <c r="F152" s="52"/>
      <c r="G152" s="34"/>
      <c r="H152" s="37"/>
      <c r="I152" s="37"/>
      <c r="J152" s="35" t="s">
        <v>86</v>
      </c>
      <c r="K152" s="34"/>
      <c r="L152" s="3"/>
      <c r="M152" s="3"/>
      <c r="N152" s="3"/>
      <c r="O152" s="11"/>
      <c r="P152" s="11"/>
      <c r="Q152" s="11"/>
    </row>
    <row r="153" spans="1:17" s="9" customFormat="1" ht="17.25" customHeight="1" x14ac:dyDescent="0.35">
      <c r="A153" s="41"/>
      <c r="B153" s="42"/>
      <c r="C153" s="42"/>
      <c r="D153" s="42"/>
      <c r="E153" s="41"/>
      <c r="F153" s="53"/>
      <c r="G153" s="41"/>
      <c r="H153" s="45"/>
      <c r="I153" s="45"/>
      <c r="J153" s="42"/>
      <c r="K153" s="41"/>
      <c r="L153" s="3"/>
      <c r="M153" s="3"/>
      <c r="N153" s="3"/>
      <c r="O153" s="11"/>
      <c r="P153" s="11"/>
      <c r="Q153" s="11"/>
    </row>
    <row r="154" spans="1:17" s="9" customFormat="1" ht="18" customHeight="1" x14ac:dyDescent="0.35">
      <c r="A154" s="83">
        <v>16</v>
      </c>
      <c r="B154" s="29" t="s">
        <v>361</v>
      </c>
      <c r="C154" s="29" t="s">
        <v>88</v>
      </c>
      <c r="D154" s="29" t="s">
        <v>89</v>
      </c>
      <c r="E154" s="29"/>
      <c r="F154" s="51"/>
      <c r="G154" s="30">
        <v>416000</v>
      </c>
      <c r="H154" s="32"/>
      <c r="I154" s="32" t="s">
        <v>90</v>
      </c>
      <c r="J154" s="29" t="s">
        <v>365</v>
      </c>
      <c r="K154" s="28" t="s">
        <v>34</v>
      </c>
      <c r="L154" s="3"/>
      <c r="M154" s="3"/>
      <c r="N154" s="3"/>
      <c r="O154" s="11"/>
      <c r="P154" s="11"/>
      <c r="Q154" s="11"/>
    </row>
    <row r="155" spans="1:17" s="9" customFormat="1" ht="18" customHeight="1" x14ac:dyDescent="0.35">
      <c r="A155" s="34"/>
      <c r="B155" s="35" t="s">
        <v>1681</v>
      </c>
      <c r="C155" s="35" t="s">
        <v>91</v>
      </c>
      <c r="D155" s="35"/>
      <c r="E155" s="35"/>
      <c r="F155" s="52"/>
      <c r="G155" s="34" t="s">
        <v>362</v>
      </c>
      <c r="H155" s="37"/>
      <c r="I155" s="37" t="s">
        <v>364</v>
      </c>
      <c r="J155" s="35" t="s">
        <v>366</v>
      </c>
      <c r="K155" s="34"/>
      <c r="L155" s="3"/>
      <c r="M155" s="3"/>
      <c r="N155" s="3"/>
      <c r="O155" s="11"/>
      <c r="P155" s="11"/>
      <c r="Q155" s="11"/>
    </row>
    <row r="156" spans="1:17" s="9" customFormat="1" ht="18" customHeight="1" x14ac:dyDescent="0.35">
      <c r="A156" s="34"/>
      <c r="B156" s="35" t="s">
        <v>92</v>
      </c>
      <c r="C156" s="35" t="s">
        <v>93</v>
      </c>
      <c r="D156" s="35"/>
      <c r="E156" s="34"/>
      <c r="F156" s="52"/>
      <c r="G156" s="34" t="s">
        <v>363</v>
      </c>
      <c r="H156" s="37"/>
      <c r="I156" s="37" t="s">
        <v>41</v>
      </c>
      <c r="J156" s="35" t="s">
        <v>2419</v>
      </c>
      <c r="K156" s="34"/>
      <c r="L156" s="3"/>
      <c r="M156" s="3"/>
      <c r="N156" s="3"/>
      <c r="O156" s="11"/>
      <c r="P156" s="11"/>
      <c r="Q156" s="11"/>
    </row>
    <row r="157" spans="1:17" s="9" customFormat="1" ht="18" customHeight="1" x14ac:dyDescent="0.35">
      <c r="A157" s="34"/>
      <c r="B157" s="35"/>
      <c r="C157" s="35"/>
      <c r="D157" s="35"/>
      <c r="E157" s="34"/>
      <c r="F157" s="52"/>
      <c r="G157" s="34"/>
      <c r="H157" s="37"/>
      <c r="I157" s="37"/>
      <c r="J157" s="35" t="s">
        <v>2420</v>
      </c>
      <c r="K157" s="34"/>
      <c r="L157" s="3"/>
      <c r="M157" s="3"/>
      <c r="N157" s="3"/>
      <c r="O157" s="11"/>
      <c r="P157" s="11"/>
      <c r="Q157" s="11"/>
    </row>
    <row r="158" spans="1:17" s="9" customFormat="1" ht="11.25" customHeight="1" x14ac:dyDescent="0.35">
      <c r="A158" s="41"/>
      <c r="B158" s="42"/>
      <c r="C158" s="42"/>
      <c r="D158" s="42"/>
      <c r="E158" s="42"/>
      <c r="F158" s="53"/>
      <c r="G158" s="98"/>
      <c r="H158" s="45"/>
      <c r="I158" s="45"/>
      <c r="J158" s="42"/>
      <c r="K158" s="41"/>
      <c r="L158" s="3"/>
      <c r="M158" s="3"/>
      <c r="N158" s="3"/>
      <c r="O158" s="11"/>
      <c r="P158" s="11"/>
      <c r="Q158" s="11"/>
    </row>
    <row r="159" spans="1:17" ht="18" customHeight="1" x14ac:dyDescent="0.35">
      <c r="A159" s="83">
        <v>17</v>
      </c>
      <c r="B159" s="29" t="s">
        <v>94</v>
      </c>
      <c r="C159" s="29" t="s">
        <v>32</v>
      </c>
      <c r="D159" s="29" t="s">
        <v>95</v>
      </c>
      <c r="E159" s="30"/>
      <c r="F159" s="51"/>
      <c r="G159" s="32"/>
      <c r="H159" s="30">
        <v>285000</v>
      </c>
      <c r="I159" s="33" t="s">
        <v>248</v>
      </c>
      <c r="J159" s="29" t="s">
        <v>81</v>
      </c>
      <c r="K159" s="28" t="s">
        <v>34</v>
      </c>
      <c r="L159" s="2"/>
      <c r="M159" s="2"/>
      <c r="N159" s="2"/>
      <c r="O159" s="1"/>
      <c r="P159" s="1"/>
      <c r="Q159" s="1"/>
    </row>
    <row r="160" spans="1:17" ht="18" customHeight="1" x14ac:dyDescent="0.35">
      <c r="A160" s="34"/>
      <c r="B160" s="35" t="s">
        <v>96</v>
      </c>
      <c r="C160" s="35" t="s">
        <v>97</v>
      </c>
      <c r="D160" s="35" t="s">
        <v>98</v>
      </c>
      <c r="E160" s="13"/>
      <c r="F160" s="52"/>
      <c r="G160" s="37"/>
      <c r="H160" s="34" t="s">
        <v>369</v>
      </c>
      <c r="I160" s="38" t="s">
        <v>245</v>
      </c>
      <c r="J160" s="35" t="s">
        <v>370</v>
      </c>
      <c r="K160" s="34"/>
      <c r="L160" s="2"/>
      <c r="M160" s="2"/>
      <c r="N160" s="2"/>
      <c r="O160" s="1"/>
      <c r="P160" s="1"/>
      <c r="Q160" s="1"/>
    </row>
    <row r="161" spans="1:17" ht="18" customHeight="1" x14ac:dyDescent="0.35">
      <c r="A161" s="34"/>
      <c r="B161" s="35" t="s">
        <v>99</v>
      </c>
      <c r="C161" s="35"/>
      <c r="D161" s="35" t="s">
        <v>100</v>
      </c>
      <c r="E161" s="13"/>
      <c r="F161" s="52"/>
      <c r="G161" s="37"/>
      <c r="H161" s="34" t="s">
        <v>367</v>
      </c>
      <c r="I161" s="37" t="s">
        <v>41</v>
      </c>
      <c r="J161" s="35" t="s">
        <v>371</v>
      </c>
      <c r="K161" s="35"/>
      <c r="L161" s="2"/>
      <c r="M161" s="2"/>
      <c r="N161" s="2"/>
      <c r="O161" s="1"/>
      <c r="P161" s="1"/>
      <c r="Q161" s="1"/>
    </row>
    <row r="162" spans="1:17" ht="18" customHeight="1" x14ac:dyDescent="0.35">
      <c r="A162" s="34"/>
      <c r="B162" s="23"/>
      <c r="C162" s="23"/>
      <c r="D162" s="23"/>
      <c r="E162" s="23"/>
      <c r="F162" s="241"/>
      <c r="G162" s="23"/>
      <c r="H162" s="34" t="s">
        <v>368</v>
      </c>
      <c r="I162" s="23"/>
      <c r="J162" s="23"/>
      <c r="K162" s="23"/>
      <c r="L162" s="2"/>
      <c r="M162" s="2"/>
      <c r="N162" s="2"/>
      <c r="O162" s="1"/>
      <c r="P162" s="1"/>
      <c r="Q162" s="1"/>
    </row>
    <row r="163" spans="1:17" s="9" customFormat="1" ht="11.25" customHeight="1" x14ac:dyDescent="0.35">
      <c r="A163" s="34"/>
      <c r="B163" s="23"/>
      <c r="C163" s="23"/>
      <c r="D163" s="23"/>
      <c r="E163" s="23"/>
      <c r="F163" s="241"/>
      <c r="G163" s="23"/>
      <c r="H163" s="34"/>
      <c r="I163" s="23"/>
      <c r="J163" s="23"/>
      <c r="K163" s="23"/>
      <c r="L163" s="10"/>
      <c r="M163" s="10"/>
      <c r="N163" s="10"/>
      <c r="O163" s="11"/>
      <c r="P163" s="11"/>
      <c r="Q163" s="11"/>
    </row>
    <row r="164" spans="1:17" s="9" customFormat="1" ht="18" customHeight="1" x14ac:dyDescent="0.35">
      <c r="A164" s="93"/>
      <c r="B164" s="199"/>
      <c r="C164" s="199"/>
      <c r="D164" s="199"/>
      <c r="E164" s="275"/>
      <c r="F164" s="275"/>
      <c r="G164" s="275"/>
      <c r="H164" s="93"/>
      <c r="I164" s="199"/>
      <c r="J164" s="199"/>
      <c r="K164" s="199"/>
      <c r="L164" s="10"/>
      <c r="M164" s="10"/>
      <c r="N164" s="10"/>
      <c r="O164" s="11"/>
      <c r="P164" s="11"/>
      <c r="Q164" s="11"/>
    </row>
    <row r="165" spans="1:17" s="9" customFormat="1" ht="18" customHeight="1" x14ac:dyDescent="0.35">
      <c r="A165" s="54"/>
      <c r="B165" s="69"/>
      <c r="C165" s="69"/>
      <c r="D165" s="69"/>
      <c r="E165" s="276"/>
      <c r="F165" s="276"/>
      <c r="G165" s="276"/>
      <c r="H165" s="54"/>
      <c r="I165" s="69"/>
      <c r="J165" s="69"/>
      <c r="K165" s="69"/>
      <c r="L165" s="10"/>
      <c r="M165" s="10"/>
      <c r="N165" s="10"/>
      <c r="O165" s="11"/>
      <c r="P165" s="11"/>
      <c r="Q165" s="11"/>
    </row>
    <row r="166" spans="1:17" s="9" customFormat="1" ht="18" customHeight="1" x14ac:dyDescent="0.35">
      <c r="A166" s="54"/>
      <c r="B166" s="69"/>
      <c r="C166" s="69"/>
      <c r="D166" s="69"/>
      <c r="E166" s="276"/>
      <c r="F166" s="276"/>
      <c r="G166" s="276"/>
      <c r="H166" s="54"/>
      <c r="I166" s="69"/>
      <c r="J166" s="69"/>
      <c r="K166" s="271">
        <v>29</v>
      </c>
      <c r="L166" s="10"/>
      <c r="M166" s="10"/>
      <c r="N166" s="10"/>
      <c r="O166" s="11"/>
      <c r="P166" s="11"/>
      <c r="Q166" s="11"/>
    </row>
    <row r="167" spans="1:17" s="9" customFormat="1" ht="12.75" customHeight="1" x14ac:dyDescent="0.35">
      <c r="A167" s="54"/>
      <c r="B167" s="69"/>
      <c r="C167" s="69"/>
      <c r="D167" s="69"/>
      <c r="E167" s="276"/>
      <c r="F167" s="276"/>
      <c r="G167" s="276"/>
      <c r="H167" s="54"/>
      <c r="I167" s="69"/>
      <c r="J167" s="69"/>
      <c r="K167" s="69"/>
      <c r="L167" s="10"/>
      <c r="M167" s="10"/>
      <c r="N167" s="10"/>
      <c r="O167" s="11"/>
      <c r="P167" s="11"/>
      <c r="Q167" s="11"/>
    </row>
    <row r="168" spans="1:17" s="9" customFormat="1" ht="18" customHeight="1" x14ac:dyDescent="0.35">
      <c r="A168" s="20"/>
      <c r="B168" s="20" t="s">
        <v>7</v>
      </c>
      <c r="C168" s="55"/>
      <c r="D168" s="55"/>
      <c r="E168" s="56"/>
      <c r="F168" s="57"/>
      <c r="G168" s="57"/>
      <c r="H168" s="57"/>
      <c r="I168" s="57"/>
      <c r="J168" s="55"/>
      <c r="K168" s="15" t="s">
        <v>22</v>
      </c>
      <c r="L168" s="10"/>
      <c r="M168" s="10"/>
      <c r="N168" s="10"/>
      <c r="O168" s="11"/>
      <c r="P168" s="11"/>
      <c r="Q168" s="11"/>
    </row>
    <row r="169" spans="1:17" s="9" customFormat="1" ht="18" customHeight="1" x14ac:dyDescent="0.35">
      <c r="A169" s="21"/>
      <c r="B169" s="21" t="s">
        <v>8</v>
      </c>
      <c r="C169" s="55"/>
      <c r="D169" s="55"/>
      <c r="E169" s="56"/>
      <c r="F169" s="57"/>
      <c r="G169" s="57"/>
      <c r="H169" s="57"/>
      <c r="I169" s="57"/>
      <c r="J169" s="55"/>
      <c r="K169" s="54"/>
      <c r="L169" s="10"/>
      <c r="M169" s="10"/>
      <c r="N169" s="10"/>
      <c r="O169" s="11"/>
      <c r="P169" s="11"/>
      <c r="Q169" s="11"/>
    </row>
    <row r="170" spans="1:17" s="9" customFormat="1" ht="18" customHeight="1" x14ac:dyDescent="0.35">
      <c r="A170" s="22" t="s">
        <v>9</v>
      </c>
      <c r="B170" s="22" t="s">
        <v>10</v>
      </c>
      <c r="C170" s="22" t="s">
        <v>11</v>
      </c>
      <c r="D170" s="22" t="s">
        <v>12</v>
      </c>
      <c r="E170" s="408" t="s">
        <v>13</v>
      </c>
      <c r="F170" s="409"/>
      <c r="G170" s="409"/>
      <c r="H170" s="410"/>
      <c r="I170" s="22" t="s">
        <v>14</v>
      </c>
      <c r="J170" s="22" t="s">
        <v>15</v>
      </c>
      <c r="K170" s="22" t="s">
        <v>16</v>
      </c>
      <c r="L170" s="10"/>
      <c r="M170" s="10"/>
      <c r="N170" s="10"/>
      <c r="O170" s="11"/>
      <c r="P170" s="11"/>
      <c r="Q170" s="11"/>
    </row>
    <row r="171" spans="1:17" s="9" customFormat="1" ht="18" customHeight="1" x14ac:dyDescent="0.35">
      <c r="A171" s="23"/>
      <c r="B171" s="23"/>
      <c r="C171" s="23"/>
      <c r="D171" s="23" t="s">
        <v>17</v>
      </c>
      <c r="E171" s="94">
        <v>2559</v>
      </c>
      <c r="F171" s="202"/>
      <c r="G171" s="94">
        <v>2560</v>
      </c>
      <c r="H171" s="94">
        <v>2561</v>
      </c>
      <c r="I171" s="23" t="s">
        <v>18</v>
      </c>
      <c r="J171" s="23" t="s">
        <v>19</v>
      </c>
      <c r="K171" s="23" t="s">
        <v>20</v>
      </c>
      <c r="L171" s="10"/>
      <c r="M171" s="10"/>
      <c r="N171" s="10"/>
      <c r="O171" s="11"/>
      <c r="P171" s="11"/>
      <c r="Q171" s="11"/>
    </row>
    <row r="172" spans="1:17" s="9" customFormat="1" ht="18" customHeight="1" x14ac:dyDescent="0.35">
      <c r="A172" s="59"/>
      <c r="B172" s="59"/>
      <c r="C172" s="59"/>
      <c r="D172" s="59"/>
      <c r="E172" s="59" t="s">
        <v>21</v>
      </c>
      <c r="F172" s="203"/>
      <c r="G172" s="59" t="s">
        <v>21</v>
      </c>
      <c r="H172" s="59" t="s">
        <v>21</v>
      </c>
      <c r="I172" s="59"/>
      <c r="J172" s="59"/>
      <c r="K172" s="59"/>
      <c r="L172" s="10"/>
      <c r="M172" s="10"/>
      <c r="N172" s="10"/>
      <c r="O172" s="11"/>
      <c r="P172" s="11"/>
      <c r="Q172" s="11"/>
    </row>
    <row r="173" spans="1:17" s="9" customFormat="1" ht="18" customHeight="1" x14ac:dyDescent="0.35">
      <c r="A173" s="83">
        <v>18</v>
      </c>
      <c r="B173" s="29" t="s">
        <v>166</v>
      </c>
      <c r="C173" s="29" t="s">
        <v>101</v>
      </c>
      <c r="D173" s="29" t="s">
        <v>102</v>
      </c>
      <c r="E173" s="32"/>
      <c r="F173" s="51"/>
      <c r="G173" s="30">
        <v>5000000</v>
      </c>
      <c r="H173" s="32"/>
      <c r="I173" s="33" t="s">
        <v>394</v>
      </c>
      <c r="J173" s="29" t="s">
        <v>103</v>
      </c>
      <c r="K173" s="28" t="s">
        <v>34</v>
      </c>
      <c r="L173" s="10"/>
      <c r="M173" s="10"/>
      <c r="N173" s="10"/>
      <c r="O173" s="11"/>
      <c r="P173" s="11"/>
      <c r="Q173" s="11"/>
    </row>
    <row r="174" spans="1:17" s="9" customFormat="1" ht="18" customHeight="1" x14ac:dyDescent="0.35">
      <c r="A174" s="34"/>
      <c r="B174" s="35" t="s">
        <v>45</v>
      </c>
      <c r="C174" s="35" t="s">
        <v>104</v>
      </c>
      <c r="D174" s="35" t="s">
        <v>379</v>
      </c>
      <c r="E174" s="37"/>
      <c r="F174" s="52"/>
      <c r="G174" s="90" t="s">
        <v>381</v>
      </c>
      <c r="H174" s="37"/>
      <c r="I174" s="38" t="s">
        <v>395</v>
      </c>
      <c r="J174" s="35" t="s">
        <v>396</v>
      </c>
      <c r="K174" s="35"/>
      <c r="L174" s="10"/>
      <c r="M174" s="10"/>
      <c r="N174" s="10"/>
      <c r="O174" s="11"/>
      <c r="P174" s="11"/>
      <c r="Q174" s="11"/>
    </row>
    <row r="175" spans="1:17" s="9" customFormat="1" ht="18" customHeight="1" x14ac:dyDescent="0.35">
      <c r="A175" s="34"/>
      <c r="B175" s="35" t="s">
        <v>378</v>
      </c>
      <c r="C175" s="35"/>
      <c r="D175" s="35" t="s">
        <v>380</v>
      </c>
      <c r="E175" s="13"/>
      <c r="F175" s="52"/>
      <c r="G175" s="90" t="s">
        <v>382</v>
      </c>
      <c r="H175" s="37"/>
      <c r="I175" s="37" t="s">
        <v>43</v>
      </c>
      <c r="J175" s="35" t="s">
        <v>397</v>
      </c>
      <c r="K175" s="35"/>
      <c r="L175" s="10"/>
      <c r="M175" s="10"/>
      <c r="N175" s="10"/>
      <c r="O175" s="11"/>
      <c r="P175" s="11"/>
      <c r="Q175" s="11"/>
    </row>
    <row r="176" spans="1:17" s="9" customFormat="1" ht="18" customHeight="1" x14ac:dyDescent="0.35">
      <c r="A176" s="34"/>
      <c r="B176" s="35"/>
      <c r="C176" s="35"/>
      <c r="D176" s="35"/>
      <c r="E176" s="13"/>
      <c r="F176" s="52"/>
      <c r="G176" s="90" t="s">
        <v>383</v>
      </c>
      <c r="H176" s="37"/>
      <c r="I176" s="37"/>
      <c r="J176" s="35"/>
      <c r="K176" s="35"/>
      <c r="L176" s="10"/>
      <c r="M176" s="10"/>
      <c r="N176" s="10"/>
      <c r="O176" s="11"/>
      <c r="P176" s="11"/>
      <c r="Q176" s="11"/>
    </row>
    <row r="177" spans="1:17" s="9" customFormat="1" ht="10.5" customHeight="1" x14ac:dyDescent="0.35">
      <c r="A177" s="23"/>
      <c r="B177" s="23"/>
      <c r="C177" s="23"/>
      <c r="D177" s="23"/>
      <c r="E177" s="23"/>
      <c r="F177" s="241"/>
      <c r="G177" s="34"/>
      <c r="H177" s="23"/>
      <c r="I177" s="23"/>
      <c r="J177" s="23"/>
      <c r="K177" s="23"/>
      <c r="L177" s="10"/>
      <c r="M177" s="10"/>
      <c r="N177" s="10"/>
      <c r="O177" s="11"/>
      <c r="P177" s="11"/>
      <c r="Q177" s="11"/>
    </row>
    <row r="178" spans="1:17" ht="18" customHeight="1" x14ac:dyDescent="0.35">
      <c r="A178" s="83">
        <v>19</v>
      </c>
      <c r="B178" s="29" t="s">
        <v>372</v>
      </c>
      <c r="C178" s="29" t="s">
        <v>32</v>
      </c>
      <c r="D178" s="29" t="s">
        <v>106</v>
      </c>
      <c r="E178" s="32"/>
      <c r="F178" s="51"/>
      <c r="G178" s="30"/>
      <c r="H178" s="30">
        <v>167000</v>
      </c>
      <c r="I178" s="33" t="s">
        <v>374</v>
      </c>
      <c r="J178" s="29" t="s">
        <v>81</v>
      </c>
      <c r="K178" s="28" t="s">
        <v>34</v>
      </c>
      <c r="L178" s="2"/>
      <c r="M178" s="2"/>
      <c r="N178" s="2"/>
      <c r="O178" s="1"/>
      <c r="P178" s="1"/>
      <c r="Q178" s="1"/>
    </row>
    <row r="179" spans="1:17" ht="18" customHeight="1" x14ac:dyDescent="0.35">
      <c r="A179" s="34"/>
      <c r="B179" s="35" t="s">
        <v>373</v>
      </c>
      <c r="C179" s="35" t="s">
        <v>97</v>
      </c>
      <c r="D179" s="35" t="s">
        <v>55</v>
      </c>
      <c r="E179" s="37"/>
      <c r="F179" s="52"/>
      <c r="G179" s="13"/>
      <c r="H179" s="34" t="s">
        <v>376</v>
      </c>
      <c r="I179" s="38" t="s">
        <v>288</v>
      </c>
      <c r="J179" s="35" t="s">
        <v>370</v>
      </c>
      <c r="K179" s="34"/>
      <c r="L179" s="2"/>
      <c r="M179" s="2"/>
      <c r="N179" s="2"/>
      <c r="O179" s="1"/>
      <c r="P179" s="1"/>
      <c r="Q179" s="1"/>
    </row>
    <row r="180" spans="1:17" ht="18" customHeight="1" x14ac:dyDescent="0.35">
      <c r="A180" s="34"/>
      <c r="B180" s="35" t="s">
        <v>107</v>
      </c>
      <c r="C180" s="35"/>
      <c r="D180" s="64" t="s">
        <v>108</v>
      </c>
      <c r="E180" s="37"/>
      <c r="F180" s="52"/>
      <c r="G180" s="13"/>
      <c r="H180" s="34" t="s">
        <v>377</v>
      </c>
      <c r="I180" s="37" t="s">
        <v>41</v>
      </c>
      <c r="J180" s="35" t="s">
        <v>375</v>
      </c>
      <c r="K180" s="34"/>
      <c r="L180" s="2"/>
      <c r="M180" s="2"/>
      <c r="N180" s="2"/>
      <c r="O180" s="1"/>
      <c r="P180" s="1"/>
      <c r="Q180" s="1"/>
    </row>
    <row r="181" spans="1:17" ht="18" customHeight="1" x14ac:dyDescent="0.35">
      <c r="A181" s="34"/>
      <c r="B181" s="35" t="s">
        <v>109</v>
      </c>
      <c r="C181" s="35"/>
      <c r="D181" s="35"/>
      <c r="E181" s="37"/>
      <c r="F181" s="52"/>
      <c r="G181" s="34"/>
      <c r="H181" s="37"/>
      <c r="I181" s="37"/>
      <c r="J181" s="35"/>
      <c r="K181" s="35"/>
      <c r="L181" s="2"/>
      <c r="M181" s="2"/>
      <c r="N181" s="2"/>
      <c r="O181" s="1"/>
      <c r="P181" s="1"/>
      <c r="Q181" s="1"/>
    </row>
    <row r="182" spans="1:17" ht="11.25" customHeight="1" x14ac:dyDescent="0.35">
      <c r="A182" s="45"/>
      <c r="B182" s="45"/>
      <c r="C182" s="45"/>
      <c r="D182" s="45"/>
      <c r="E182" s="45"/>
      <c r="F182" s="53"/>
      <c r="G182" s="45"/>
      <c r="H182" s="45"/>
      <c r="I182" s="45"/>
      <c r="J182" s="45"/>
      <c r="K182" s="45"/>
      <c r="L182" s="2"/>
      <c r="M182" s="2"/>
      <c r="N182" s="2"/>
      <c r="O182" s="1"/>
      <c r="P182" s="1"/>
      <c r="Q182" s="1"/>
    </row>
    <row r="183" spans="1:17" s="9" customFormat="1" ht="18" customHeight="1" x14ac:dyDescent="0.35">
      <c r="A183" s="83">
        <v>20</v>
      </c>
      <c r="B183" s="29" t="s">
        <v>384</v>
      </c>
      <c r="C183" s="29" t="s">
        <v>32</v>
      </c>
      <c r="D183" s="29" t="s">
        <v>110</v>
      </c>
      <c r="E183" s="39">
        <v>1500000</v>
      </c>
      <c r="F183" s="51"/>
      <c r="G183" s="30"/>
      <c r="H183" s="30"/>
      <c r="I183" s="33" t="s">
        <v>248</v>
      </c>
      <c r="J183" s="29" t="s">
        <v>81</v>
      </c>
      <c r="K183" s="28" t="s">
        <v>34</v>
      </c>
      <c r="L183" s="10"/>
      <c r="M183" s="10"/>
      <c r="N183" s="10"/>
      <c r="O183" s="11"/>
      <c r="P183" s="11"/>
      <c r="Q183" s="11"/>
    </row>
    <row r="184" spans="1:17" s="9" customFormat="1" ht="18" customHeight="1" x14ac:dyDescent="0.35">
      <c r="A184" s="34"/>
      <c r="B184" s="35" t="s">
        <v>385</v>
      </c>
      <c r="C184" s="35" t="s">
        <v>97</v>
      </c>
      <c r="D184" s="35" t="s">
        <v>112</v>
      </c>
      <c r="E184" s="92" t="s">
        <v>386</v>
      </c>
      <c r="F184" s="52"/>
      <c r="G184" s="13"/>
      <c r="H184" s="13"/>
      <c r="I184" s="38" t="s">
        <v>387</v>
      </c>
      <c r="J184" s="35" t="s">
        <v>370</v>
      </c>
      <c r="K184" s="34"/>
      <c r="L184" s="10"/>
      <c r="M184" s="10"/>
      <c r="N184" s="10"/>
      <c r="O184" s="11"/>
      <c r="P184" s="11"/>
      <c r="Q184" s="11"/>
    </row>
    <row r="185" spans="1:17" s="9" customFormat="1" ht="18" customHeight="1" x14ac:dyDescent="0.35">
      <c r="A185" s="34"/>
      <c r="B185" s="35" t="s">
        <v>111</v>
      </c>
      <c r="C185" s="35"/>
      <c r="D185" s="64" t="s">
        <v>114</v>
      </c>
      <c r="E185" s="37"/>
      <c r="F185" s="52"/>
      <c r="G185" s="13"/>
      <c r="H185" s="37"/>
      <c r="I185" s="37"/>
      <c r="J185" s="35" t="s">
        <v>371</v>
      </c>
      <c r="K185" s="34"/>
      <c r="L185" s="10"/>
      <c r="M185" s="10"/>
      <c r="N185" s="10"/>
      <c r="O185" s="11"/>
      <c r="P185" s="11"/>
      <c r="Q185" s="11"/>
    </row>
    <row r="186" spans="1:17" s="9" customFormat="1" ht="18" customHeight="1" x14ac:dyDescent="0.35">
      <c r="A186" s="34"/>
      <c r="B186" s="35" t="s">
        <v>113</v>
      </c>
      <c r="C186" s="35"/>
      <c r="D186" s="35"/>
      <c r="E186" s="37"/>
      <c r="F186" s="52"/>
      <c r="G186" s="34"/>
      <c r="H186" s="37"/>
      <c r="I186" s="37"/>
      <c r="J186" s="35"/>
      <c r="K186" s="35"/>
      <c r="L186" s="10"/>
      <c r="M186" s="10"/>
      <c r="N186" s="10"/>
      <c r="O186" s="11"/>
      <c r="P186" s="11"/>
      <c r="Q186" s="11"/>
    </row>
    <row r="187" spans="1:17" s="9" customFormat="1" ht="18" customHeight="1" x14ac:dyDescent="0.35">
      <c r="A187" s="34"/>
      <c r="B187" s="35" t="s">
        <v>115</v>
      </c>
      <c r="C187" s="35"/>
      <c r="D187" s="35"/>
      <c r="E187" s="37"/>
      <c r="F187" s="52"/>
      <c r="G187" s="34"/>
      <c r="H187" s="37"/>
      <c r="I187" s="37"/>
      <c r="J187" s="35"/>
      <c r="K187" s="35"/>
      <c r="L187" s="10"/>
      <c r="M187" s="10"/>
      <c r="N187" s="10"/>
      <c r="O187" s="11"/>
      <c r="P187" s="11"/>
      <c r="Q187" s="11"/>
    </row>
    <row r="188" spans="1:17" s="9" customFormat="1" ht="12.75" customHeight="1" x14ac:dyDescent="0.35">
      <c r="A188" s="45"/>
      <c r="B188" s="45"/>
      <c r="C188" s="45"/>
      <c r="D188" s="45"/>
      <c r="E188" s="45"/>
      <c r="F188" s="53"/>
      <c r="G188" s="45"/>
      <c r="H188" s="45"/>
      <c r="I188" s="45"/>
      <c r="J188" s="45"/>
      <c r="K188" s="45"/>
      <c r="L188" s="10"/>
      <c r="M188" s="10"/>
      <c r="N188" s="10"/>
      <c r="O188" s="11"/>
      <c r="P188" s="11"/>
      <c r="Q188" s="11"/>
    </row>
    <row r="189" spans="1:17" s="9" customFormat="1" ht="18" customHeight="1" x14ac:dyDescent="0.35">
      <c r="A189" s="83">
        <v>21</v>
      </c>
      <c r="B189" s="29" t="s">
        <v>388</v>
      </c>
      <c r="C189" s="29" t="s">
        <v>116</v>
      </c>
      <c r="D189" s="29" t="s">
        <v>117</v>
      </c>
      <c r="E189" s="39">
        <v>500000</v>
      </c>
      <c r="F189" s="51"/>
      <c r="G189" s="30"/>
      <c r="H189" s="30"/>
      <c r="I189" s="33" t="s">
        <v>118</v>
      </c>
      <c r="J189" s="29" t="s">
        <v>398</v>
      </c>
      <c r="K189" s="28" t="s">
        <v>34</v>
      </c>
      <c r="L189" s="10"/>
      <c r="M189" s="10"/>
      <c r="N189" s="10"/>
      <c r="O189" s="11"/>
      <c r="P189" s="11"/>
      <c r="Q189" s="11"/>
    </row>
    <row r="190" spans="1:17" s="9" customFormat="1" ht="18" customHeight="1" x14ac:dyDescent="0.35">
      <c r="A190" s="34"/>
      <c r="B190" s="35" t="s">
        <v>389</v>
      </c>
      <c r="C190" s="35" t="s">
        <v>119</v>
      </c>
      <c r="D190" s="35" t="s">
        <v>403</v>
      </c>
      <c r="E190" s="34" t="s">
        <v>391</v>
      </c>
      <c r="F190" s="52"/>
      <c r="G190" s="13"/>
      <c r="H190" s="13"/>
      <c r="I190" s="38" t="s">
        <v>120</v>
      </c>
      <c r="J190" s="35" t="s">
        <v>400</v>
      </c>
      <c r="K190" s="34"/>
      <c r="L190" s="10"/>
      <c r="M190" s="10"/>
      <c r="N190" s="10"/>
      <c r="O190" s="11"/>
      <c r="P190" s="11"/>
      <c r="Q190" s="11"/>
    </row>
    <row r="191" spans="1:17" s="9" customFormat="1" ht="18" customHeight="1" x14ac:dyDescent="0.35">
      <c r="A191" s="34"/>
      <c r="B191" s="35" t="s">
        <v>390</v>
      </c>
      <c r="C191" s="35"/>
      <c r="D191" s="64" t="s">
        <v>404</v>
      </c>
      <c r="E191" s="34" t="s">
        <v>392</v>
      </c>
      <c r="F191" s="52"/>
      <c r="G191" s="13"/>
      <c r="H191" s="37"/>
      <c r="I191" s="37"/>
      <c r="J191" s="35" t="s">
        <v>401</v>
      </c>
      <c r="K191" s="34"/>
      <c r="L191" s="10"/>
      <c r="M191" s="10"/>
      <c r="N191" s="10"/>
      <c r="O191" s="11"/>
      <c r="P191" s="11"/>
      <c r="Q191" s="11"/>
    </row>
    <row r="192" spans="1:17" s="9" customFormat="1" ht="18" customHeight="1" x14ac:dyDescent="0.35">
      <c r="A192" s="34"/>
      <c r="B192" s="35" t="s">
        <v>121</v>
      </c>
      <c r="C192" s="35"/>
      <c r="D192" s="35"/>
      <c r="E192" s="34" t="s">
        <v>393</v>
      </c>
      <c r="F192" s="52"/>
      <c r="G192" s="34"/>
      <c r="H192" s="37"/>
      <c r="I192" s="37"/>
      <c r="J192" s="35" t="s">
        <v>402</v>
      </c>
      <c r="K192" s="35"/>
      <c r="L192" s="10"/>
      <c r="M192" s="10"/>
      <c r="N192" s="10"/>
      <c r="O192" s="11"/>
      <c r="P192" s="11"/>
      <c r="Q192" s="11"/>
    </row>
    <row r="193" spans="1:17" s="9" customFormat="1" ht="12" customHeight="1" x14ac:dyDescent="0.35">
      <c r="A193" s="45"/>
      <c r="B193" s="45"/>
      <c r="C193" s="45"/>
      <c r="D193" s="45"/>
      <c r="E193" s="45"/>
      <c r="F193" s="53"/>
      <c r="G193" s="45"/>
      <c r="H193" s="45"/>
      <c r="I193" s="45"/>
      <c r="J193" s="45"/>
      <c r="K193" s="45"/>
      <c r="L193" s="10"/>
      <c r="M193" s="10"/>
      <c r="N193" s="10"/>
      <c r="O193" s="11"/>
      <c r="P193" s="11"/>
      <c r="Q193" s="11"/>
    </row>
    <row r="194" spans="1:17" s="9" customFormat="1" ht="18" customHeight="1" x14ac:dyDescent="0.35">
      <c r="A194" s="63"/>
      <c r="B194" s="63"/>
      <c r="C194" s="63"/>
      <c r="D194" s="63"/>
      <c r="E194" s="63"/>
      <c r="F194" s="63"/>
      <c r="G194" s="93"/>
      <c r="H194" s="63"/>
      <c r="I194" s="63"/>
      <c r="J194" s="63"/>
      <c r="K194" s="63"/>
      <c r="L194" s="10"/>
      <c r="M194" s="10"/>
      <c r="N194" s="10"/>
      <c r="O194" s="11"/>
      <c r="P194" s="11"/>
      <c r="Q194" s="11"/>
    </row>
    <row r="195" spans="1:17" s="9" customFormat="1" ht="18" customHeight="1" x14ac:dyDescent="0.35">
      <c r="A195" s="57"/>
      <c r="B195" s="57"/>
      <c r="C195" s="57"/>
      <c r="D195" s="57"/>
      <c r="E195" s="57"/>
      <c r="F195" s="57"/>
      <c r="G195" s="54"/>
      <c r="H195" s="57"/>
      <c r="I195" s="57"/>
      <c r="J195" s="57"/>
      <c r="K195" s="57"/>
      <c r="L195" s="10"/>
      <c r="M195" s="10"/>
      <c r="N195" s="10"/>
      <c r="O195" s="11"/>
      <c r="P195" s="11"/>
      <c r="Q195" s="11"/>
    </row>
    <row r="196" spans="1:17" s="9" customFormat="1" ht="18" customHeight="1" x14ac:dyDescent="0.35">
      <c r="A196" s="57"/>
      <c r="B196" s="57"/>
      <c r="C196" s="57"/>
      <c r="D196" s="57"/>
      <c r="E196" s="57"/>
      <c r="F196" s="57"/>
      <c r="G196" s="54"/>
      <c r="H196" s="57"/>
      <c r="I196" s="57"/>
      <c r="J196" s="57"/>
      <c r="K196" s="270">
        <v>30</v>
      </c>
      <c r="L196" s="10"/>
      <c r="M196" s="10"/>
      <c r="N196" s="10"/>
      <c r="O196" s="11"/>
      <c r="P196" s="11"/>
      <c r="Q196" s="11"/>
    </row>
    <row r="197" spans="1:17" s="9" customFormat="1" ht="18" customHeight="1" x14ac:dyDescent="0.35">
      <c r="A197" s="57"/>
      <c r="B197" s="57"/>
      <c r="C197" s="57"/>
      <c r="D197" s="57"/>
      <c r="E197" s="57"/>
      <c r="F197" s="57"/>
      <c r="G197" s="54"/>
      <c r="H197" s="57"/>
      <c r="I197" s="57"/>
      <c r="J197" s="57"/>
      <c r="K197" s="57"/>
      <c r="L197" s="10"/>
      <c r="M197" s="10"/>
      <c r="N197" s="10"/>
      <c r="O197" s="11"/>
      <c r="P197" s="11"/>
      <c r="Q197" s="11"/>
    </row>
    <row r="198" spans="1:17" s="9" customFormat="1" ht="18" customHeight="1" x14ac:dyDescent="0.35">
      <c r="A198" s="20"/>
      <c r="B198" s="20" t="s">
        <v>7</v>
      </c>
      <c r="C198" s="57"/>
      <c r="D198" s="57"/>
      <c r="E198" s="57"/>
      <c r="F198" s="57"/>
      <c r="G198" s="54"/>
      <c r="H198" s="57"/>
      <c r="I198" s="57"/>
      <c r="J198" s="57"/>
      <c r="K198" s="15" t="s">
        <v>22</v>
      </c>
      <c r="L198" s="10"/>
      <c r="M198" s="10"/>
      <c r="N198" s="10"/>
      <c r="O198" s="11"/>
      <c r="P198" s="11"/>
      <c r="Q198" s="11"/>
    </row>
    <row r="199" spans="1:17" s="9" customFormat="1" ht="18" customHeight="1" x14ac:dyDescent="0.35">
      <c r="A199" s="21"/>
      <c r="B199" s="21" t="s">
        <v>8</v>
      </c>
      <c r="C199" s="57"/>
      <c r="D199" s="57"/>
      <c r="E199" s="57"/>
      <c r="F199" s="57"/>
      <c r="G199" s="54"/>
      <c r="H199" s="57"/>
      <c r="I199" s="57"/>
      <c r="J199" s="57"/>
      <c r="K199" s="57"/>
      <c r="L199" s="10"/>
      <c r="M199" s="10"/>
      <c r="N199" s="10"/>
      <c r="O199" s="11"/>
      <c r="P199" s="11"/>
      <c r="Q199" s="11"/>
    </row>
    <row r="200" spans="1:17" s="9" customFormat="1" ht="18" customHeight="1" x14ac:dyDescent="0.35">
      <c r="A200" s="22" t="s">
        <v>9</v>
      </c>
      <c r="B200" s="22" t="s">
        <v>10</v>
      </c>
      <c r="C200" s="22" t="s">
        <v>11</v>
      </c>
      <c r="D200" s="22" t="s">
        <v>12</v>
      </c>
      <c r="E200" s="408" t="s">
        <v>13</v>
      </c>
      <c r="F200" s="409"/>
      <c r="G200" s="409"/>
      <c r="H200" s="410"/>
      <c r="I200" s="22" t="s">
        <v>14</v>
      </c>
      <c r="J200" s="22" t="s">
        <v>15</v>
      </c>
      <c r="K200" s="22" t="s">
        <v>16</v>
      </c>
      <c r="L200" s="10"/>
      <c r="M200" s="10"/>
      <c r="N200" s="10"/>
      <c r="O200" s="11"/>
      <c r="P200" s="11"/>
      <c r="Q200" s="11"/>
    </row>
    <row r="201" spans="1:17" s="9" customFormat="1" ht="18" customHeight="1" x14ac:dyDescent="0.35">
      <c r="A201" s="23"/>
      <c r="B201" s="23"/>
      <c r="C201" s="23"/>
      <c r="D201" s="23" t="s">
        <v>17</v>
      </c>
      <c r="E201" s="94">
        <v>2559</v>
      </c>
      <c r="F201" s="202"/>
      <c r="G201" s="94">
        <v>2560</v>
      </c>
      <c r="H201" s="94">
        <v>2561</v>
      </c>
      <c r="I201" s="23" t="s">
        <v>18</v>
      </c>
      <c r="J201" s="23" t="s">
        <v>19</v>
      </c>
      <c r="K201" s="23" t="s">
        <v>20</v>
      </c>
      <c r="L201" s="10"/>
      <c r="M201" s="10"/>
      <c r="N201" s="10"/>
      <c r="O201" s="11"/>
      <c r="P201" s="11"/>
      <c r="Q201" s="11"/>
    </row>
    <row r="202" spans="1:17" s="9" customFormat="1" ht="18" customHeight="1" x14ac:dyDescent="0.35">
      <c r="A202" s="59"/>
      <c r="B202" s="59"/>
      <c r="C202" s="59"/>
      <c r="D202" s="59"/>
      <c r="E202" s="59" t="s">
        <v>21</v>
      </c>
      <c r="F202" s="203"/>
      <c r="G202" s="59" t="s">
        <v>21</v>
      </c>
      <c r="H202" s="59" t="s">
        <v>21</v>
      </c>
      <c r="I202" s="59"/>
      <c r="J202" s="59"/>
      <c r="K202" s="59"/>
      <c r="L202" s="10"/>
      <c r="M202" s="10"/>
      <c r="N202" s="10"/>
      <c r="O202" s="11"/>
      <c r="P202" s="11"/>
      <c r="Q202" s="11"/>
    </row>
    <row r="203" spans="1:17" s="9" customFormat="1" ht="18" customHeight="1" x14ac:dyDescent="0.35">
      <c r="A203" s="83">
        <v>22</v>
      </c>
      <c r="B203" s="65" t="s">
        <v>405</v>
      </c>
      <c r="C203" s="65" t="s">
        <v>408</v>
      </c>
      <c r="D203" s="66" t="s">
        <v>122</v>
      </c>
      <c r="E203" s="30"/>
      <c r="F203" s="51"/>
      <c r="G203" s="30">
        <v>400000</v>
      </c>
      <c r="H203" s="32"/>
      <c r="I203" s="32" t="s">
        <v>415</v>
      </c>
      <c r="J203" s="66" t="s">
        <v>417</v>
      </c>
      <c r="K203" s="28" t="s">
        <v>34</v>
      </c>
      <c r="L203" s="10"/>
      <c r="M203" s="10"/>
      <c r="N203" s="10"/>
      <c r="O203" s="11"/>
      <c r="P203" s="11"/>
      <c r="Q203" s="11"/>
    </row>
    <row r="204" spans="1:17" s="9" customFormat="1" ht="18" customHeight="1" x14ac:dyDescent="0.35">
      <c r="A204" s="34"/>
      <c r="B204" s="67" t="s">
        <v>407</v>
      </c>
      <c r="C204" s="67" t="s">
        <v>409</v>
      </c>
      <c r="D204" s="68" t="s">
        <v>123</v>
      </c>
      <c r="E204" s="34"/>
      <c r="F204" s="52"/>
      <c r="G204" s="34" t="s">
        <v>412</v>
      </c>
      <c r="H204" s="37"/>
      <c r="I204" s="37" t="s">
        <v>416</v>
      </c>
      <c r="J204" s="68" t="s">
        <v>335</v>
      </c>
      <c r="K204" s="68"/>
      <c r="L204" s="10"/>
      <c r="M204" s="10"/>
      <c r="N204" s="10"/>
      <c r="O204" s="11"/>
      <c r="P204" s="11"/>
      <c r="Q204" s="11"/>
    </row>
    <row r="205" spans="1:17" s="9" customFormat="1" ht="18" customHeight="1" x14ac:dyDescent="0.35">
      <c r="A205" s="34"/>
      <c r="B205" s="67" t="s">
        <v>406</v>
      </c>
      <c r="C205" s="67" t="s">
        <v>410</v>
      </c>
      <c r="D205" s="68" t="s">
        <v>125</v>
      </c>
      <c r="E205" s="67"/>
      <c r="F205" s="52"/>
      <c r="G205" s="34" t="s">
        <v>413</v>
      </c>
      <c r="H205" s="37"/>
      <c r="I205" s="37" t="s">
        <v>334</v>
      </c>
      <c r="J205" s="68" t="s">
        <v>418</v>
      </c>
      <c r="K205" s="68"/>
      <c r="L205" s="10"/>
      <c r="M205" s="10"/>
      <c r="N205" s="10"/>
      <c r="O205" s="11"/>
      <c r="P205" s="11"/>
      <c r="Q205" s="11"/>
    </row>
    <row r="206" spans="1:17" s="9" customFormat="1" ht="18" customHeight="1" x14ac:dyDescent="0.35">
      <c r="A206" s="34"/>
      <c r="B206" s="67" t="s">
        <v>124</v>
      </c>
      <c r="C206" s="67" t="s">
        <v>411</v>
      </c>
      <c r="D206" s="68"/>
      <c r="E206" s="67"/>
      <c r="F206" s="52"/>
      <c r="G206" s="34" t="s">
        <v>414</v>
      </c>
      <c r="H206" s="37"/>
      <c r="I206" s="37" t="s">
        <v>41</v>
      </c>
      <c r="J206" s="68"/>
      <c r="K206" s="68"/>
      <c r="L206" s="10"/>
      <c r="M206" s="10"/>
      <c r="N206" s="10"/>
      <c r="O206" s="11"/>
      <c r="P206" s="11"/>
      <c r="Q206" s="11"/>
    </row>
    <row r="207" spans="1:17" s="9" customFormat="1" ht="8.25" customHeight="1" x14ac:dyDescent="0.35">
      <c r="A207" s="23"/>
      <c r="B207" s="23"/>
      <c r="C207" s="23"/>
      <c r="D207" s="23"/>
      <c r="E207" s="23"/>
      <c r="F207" s="241"/>
      <c r="G207" s="23"/>
      <c r="H207" s="23"/>
      <c r="I207" s="23"/>
      <c r="J207" s="23"/>
      <c r="K207" s="23"/>
      <c r="L207" s="10"/>
      <c r="M207" s="10"/>
      <c r="N207" s="10"/>
      <c r="O207" s="11"/>
      <c r="P207" s="11"/>
      <c r="Q207" s="11"/>
    </row>
    <row r="208" spans="1:17" s="9" customFormat="1" ht="18" customHeight="1" x14ac:dyDescent="0.35">
      <c r="A208" s="83">
        <v>23</v>
      </c>
      <c r="B208" s="29" t="s">
        <v>426</v>
      </c>
      <c r="C208" s="29" t="s">
        <v>32</v>
      </c>
      <c r="D208" s="29" t="s">
        <v>126</v>
      </c>
      <c r="E208" s="32"/>
      <c r="F208" s="51"/>
      <c r="G208" s="30"/>
      <c r="H208" s="30">
        <v>200000</v>
      </c>
      <c r="I208" s="33" t="s">
        <v>248</v>
      </c>
      <c r="J208" s="29" t="s">
        <v>81</v>
      </c>
      <c r="K208" s="28" t="s">
        <v>34</v>
      </c>
      <c r="L208" s="10"/>
      <c r="M208" s="10"/>
      <c r="N208" s="10"/>
      <c r="O208" s="11"/>
      <c r="P208" s="11"/>
      <c r="Q208" s="11"/>
    </row>
    <row r="209" spans="1:17" s="9" customFormat="1" ht="18" customHeight="1" x14ac:dyDescent="0.35">
      <c r="A209" s="34"/>
      <c r="B209" s="35" t="s">
        <v>427</v>
      </c>
      <c r="C209" s="35" t="s">
        <v>97</v>
      </c>
      <c r="D209" s="35" t="s">
        <v>379</v>
      </c>
      <c r="E209" s="37"/>
      <c r="F209" s="52"/>
      <c r="G209" s="13"/>
      <c r="H209" s="34" t="s">
        <v>421</v>
      </c>
      <c r="I209" s="38" t="s">
        <v>288</v>
      </c>
      <c r="J209" s="35" t="s">
        <v>246</v>
      </c>
      <c r="K209" s="34"/>
      <c r="L209" s="10"/>
      <c r="M209" s="10"/>
      <c r="N209" s="10"/>
      <c r="O209" s="11"/>
      <c r="P209" s="11"/>
      <c r="Q209" s="11"/>
    </row>
    <row r="210" spans="1:17" s="9" customFormat="1" ht="18" customHeight="1" x14ac:dyDescent="0.35">
      <c r="A210" s="34"/>
      <c r="B210" s="35"/>
      <c r="C210" s="35"/>
      <c r="D210" s="35" t="s">
        <v>419</v>
      </c>
      <c r="E210" s="37"/>
      <c r="F210" s="52"/>
      <c r="G210" s="13"/>
      <c r="H210" s="34" t="s">
        <v>422</v>
      </c>
      <c r="I210" s="38" t="s">
        <v>41</v>
      </c>
      <c r="J210" s="35" t="s">
        <v>420</v>
      </c>
      <c r="K210" s="34"/>
      <c r="L210" s="10"/>
      <c r="M210" s="10"/>
      <c r="N210" s="10"/>
      <c r="O210" s="11"/>
      <c r="P210" s="11"/>
      <c r="Q210" s="11"/>
    </row>
    <row r="211" spans="1:17" s="9" customFormat="1" ht="10.5" customHeight="1" x14ac:dyDescent="0.35">
      <c r="A211" s="45"/>
      <c r="B211" s="45"/>
      <c r="C211" s="45"/>
      <c r="D211" s="45"/>
      <c r="E211" s="45"/>
      <c r="F211" s="53"/>
      <c r="G211" s="45"/>
      <c r="H211" s="45"/>
      <c r="I211" s="45"/>
      <c r="J211" s="45"/>
      <c r="K211" s="45"/>
      <c r="L211" s="10"/>
      <c r="M211" s="10"/>
      <c r="N211" s="10"/>
      <c r="O211" s="11"/>
      <c r="P211" s="11"/>
      <c r="Q211" s="11"/>
    </row>
    <row r="212" spans="1:17" s="9" customFormat="1" ht="18" customHeight="1" x14ac:dyDescent="0.35">
      <c r="A212" s="83">
        <v>24</v>
      </c>
      <c r="B212" s="29" t="s">
        <v>423</v>
      </c>
      <c r="C212" s="29" t="s">
        <v>2440</v>
      </c>
      <c r="D212" s="29" t="s">
        <v>127</v>
      </c>
      <c r="E212" s="32"/>
      <c r="F212" s="51"/>
      <c r="G212" s="30">
        <v>350000</v>
      </c>
      <c r="H212" s="30"/>
      <c r="I212" s="32" t="s">
        <v>431</v>
      </c>
      <c r="J212" s="29" t="s">
        <v>2443</v>
      </c>
      <c r="K212" s="28" t="s">
        <v>34</v>
      </c>
      <c r="L212" s="10"/>
      <c r="M212" s="10"/>
      <c r="N212" s="10"/>
      <c r="O212" s="11"/>
      <c r="P212" s="11"/>
      <c r="Q212" s="11"/>
    </row>
    <row r="213" spans="1:17" s="9" customFormat="1" ht="18" customHeight="1" x14ac:dyDescent="0.35">
      <c r="A213" s="34"/>
      <c r="B213" s="35" t="s">
        <v>425</v>
      </c>
      <c r="C213" s="35" t="s">
        <v>2441</v>
      </c>
      <c r="D213" s="35" t="s">
        <v>12</v>
      </c>
      <c r="E213" s="37"/>
      <c r="F213" s="52"/>
      <c r="G213" s="34" t="s">
        <v>429</v>
      </c>
      <c r="H213" s="13"/>
      <c r="I213" s="37" t="s">
        <v>432</v>
      </c>
      <c r="J213" s="35" t="s">
        <v>2446</v>
      </c>
      <c r="K213" s="34"/>
      <c r="L213" s="10"/>
      <c r="M213" s="10"/>
      <c r="N213" s="10"/>
      <c r="O213" s="11"/>
      <c r="P213" s="11"/>
      <c r="Q213" s="11"/>
    </row>
    <row r="214" spans="1:17" s="9" customFormat="1" ht="18" customHeight="1" x14ac:dyDescent="0.35">
      <c r="A214" s="34"/>
      <c r="B214" s="35" t="s">
        <v>424</v>
      </c>
      <c r="C214" s="35" t="s">
        <v>2442</v>
      </c>
      <c r="D214" s="35"/>
      <c r="E214" s="37"/>
      <c r="F214" s="52"/>
      <c r="G214" s="34" t="s">
        <v>428</v>
      </c>
      <c r="H214" s="13"/>
      <c r="I214" s="37" t="s">
        <v>364</v>
      </c>
      <c r="J214" s="35" t="s">
        <v>2444</v>
      </c>
      <c r="K214" s="34"/>
      <c r="L214" s="10"/>
      <c r="M214" s="10"/>
      <c r="N214" s="10"/>
      <c r="O214" s="11"/>
      <c r="P214" s="11"/>
      <c r="Q214" s="11"/>
    </row>
    <row r="215" spans="1:17" s="9" customFormat="1" ht="18" customHeight="1" x14ac:dyDescent="0.35">
      <c r="A215" s="34"/>
      <c r="B215" s="35"/>
      <c r="C215" s="35"/>
      <c r="D215" s="35"/>
      <c r="E215" s="37"/>
      <c r="F215" s="52"/>
      <c r="G215" s="34" t="s">
        <v>430</v>
      </c>
      <c r="H215" s="13"/>
      <c r="I215" s="37" t="s">
        <v>41</v>
      </c>
      <c r="J215" s="35" t="s">
        <v>2445</v>
      </c>
      <c r="K215" s="34"/>
      <c r="L215" s="10"/>
      <c r="M215" s="10"/>
      <c r="N215" s="10"/>
      <c r="O215" s="11"/>
      <c r="P215" s="11"/>
      <c r="Q215" s="11"/>
    </row>
    <row r="216" spans="1:17" s="9" customFormat="1" ht="12" customHeight="1" x14ac:dyDescent="0.35">
      <c r="A216" s="45"/>
      <c r="B216" s="45"/>
      <c r="C216" s="45"/>
      <c r="D216" s="45"/>
      <c r="E216" s="45"/>
      <c r="F216" s="53"/>
      <c r="G216" s="45"/>
      <c r="H216" s="45"/>
      <c r="I216" s="45"/>
      <c r="J216" s="45"/>
      <c r="K216" s="45"/>
      <c r="L216" s="10"/>
      <c r="M216" s="10"/>
      <c r="N216" s="10"/>
      <c r="O216" s="11"/>
      <c r="P216" s="11"/>
      <c r="Q216" s="11"/>
    </row>
    <row r="217" spans="1:17" s="9" customFormat="1" ht="18" customHeight="1" x14ac:dyDescent="0.35">
      <c r="A217" s="83">
        <v>25</v>
      </c>
      <c r="B217" s="29" t="s">
        <v>433</v>
      </c>
      <c r="C217" s="29" t="s">
        <v>128</v>
      </c>
      <c r="D217" s="29" t="s">
        <v>435</v>
      </c>
      <c r="E217" s="32"/>
      <c r="F217" s="51"/>
      <c r="G217" s="30">
        <v>400000</v>
      </c>
      <c r="H217" s="30"/>
      <c r="I217" s="32" t="s">
        <v>440</v>
      </c>
      <c r="J217" s="29" t="s">
        <v>443</v>
      </c>
      <c r="K217" s="28" t="s">
        <v>34</v>
      </c>
      <c r="L217" s="10"/>
      <c r="M217" s="10"/>
      <c r="N217" s="10"/>
      <c r="O217" s="11"/>
      <c r="P217" s="11"/>
      <c r="Q217" s="11"/>
    </row>
    <row r="218" spans="1:17" s="9" customFormat="1" ht="18" customHeight="1" x14ac:dyDescent="0.35">
      <c r="A218" s="34"/>
      <c r="B218" s="35" t="s">
        <v>434</v>
      </c>
      <c r="C218" s="35" t="s">
        <v>130</v>
      </c>
      <c r="D218" s="35" t="s">
        <v>436</v>
      </c>
      <c r="E218" s="37"/>
      <c r="F218" s="52"/>
      <c r="G218" s="34" t="s">
        <v>437</v>
      </c>
      <c r="H218" s="13"/>
      <c r="I218" s="37" t="s">
        <v>441</v>
      </c>
      <c r="J218" s="35" t="s">
        <v>444</v>
      </c>
      <c r="K218" s="34"/>
      <c r="L218" s="10"/>
      <c r="M218" s="10"/>
      <c r="N218" s="10"/>
      <c r="O218" s="11"/>
      <c r="P218" s="11"/>
      <c r="Q218" s="11"/>
    </row>
    <row r="219" spans="1:17" s="9" customFormat="1" ht="18" customHeight="1" x14ac:dyDescent="0.35">
      <c r="A219" s="34"/>
      <c r="B219" s="35" t="s">
        <v>129</v>
      </c>
      <c r="C219" s="35"/>
      <c r="D219" s="35"/>
      <c r="E219" s="37"/>
      <c r="F219" s="52"/>
      <c r="G219" s="34" t="s">
        <v>438</v>
      </c>
      <c r="H219" s="13"/>
      <c r="I219" s="37" t="s">
        <v>442</v>
      </c>
      <c r="J219" s="35" t="s">
        <v>445</v>
      </c>
      <c r="K219" s="34"/>
      <c r="L219" s="10"/>
      <c r="M219" s="10"/>
      <c r="N219" s="10"/>
      <c r="O219" s="11"/>
      <c r="P219" s="11"/>
      <c r="Q219" s="11"/>
    </row>
    <row r="220" spans="1:17" s="9" customFormat="1" ht="18" customHeight="1" x14ac:dyDescent="0.35">
      <c r="A220" s="37"/>
      <c r="B220" s="37"/>
      <c r="C220" s="37"/>
      <c r="D220" s="37"/>
      <c r="E220" s="37"/>
      <c r="F220" s="52"/>
      <c r="G220" s="34" t="s">
        <v>439</v>
      </c>
      <c r="H220" s="37"/>
      <c r="I220" s="37"/>
      <c r="J220" s="37" t="s">
        <v>84</v>
      </c>
      <c r="K220" s="37"/>
      <c r="L220" s="10"/>
      <c r="M220" s="10"/>
      <c r="N220" s="10"/>
      <c r="O220" s="11"/>
      <c r="P220" s="11"/>
      <c r="Q220" s="11"/>
    </row>
    <row r="221" spans="1:17" s="9" customFormat="1" ht="8.25" customHeight="1" x14ac:dyDescent="0.35">
      <c r="A221" s="23"/>
      <c r="B221" s="23"/>
      <c r="C221" s="23"/>
      <c r="D221" s="23"/>
      <c r="E221" s="23"/>
      <c r="F221" s="241"/>
      <c r="G221" s="23"/>
      <c r="H221" s="23"/>
      <c r="I221" s="23"/>
      <c r="J221" s="23"/>
      <c r="K221" s="23"/>
      <c r="L221" s="10"/>
      <c r="M221" s="10"/>
      <c r="N221" s="10"/>
      <c r="O221" s="11"/>
      <c r="P221" s="11"/>
      <c r="Q221" s="11"/>
    </row>
    <row r="222" spans="1:17" ht="18" customHeight="1" x14ac:dyDescent="0.35">
      <c r="A222" s="83">
        <v>26</v>
      </c>
      <c r="B222" s="29" t="s">
        <v>446</v>
      </c>
      <c r="C222" s="29" t="s">
        <v>32</v>
      </c>
      <c r="D222" s="29" t="s">
        <v>131</v>
      </c>
      <c r="E222" s="32"/>
      <c r="F222" s="51"/>
      <c r="G222" s="30"/>
      <c r="H222" s="30">
        <v>200000</v>
      </c>
      <c r="I222" s="32" t="s">
        <v>451</v>
      </c>
      <c r="J222" s="29" t="s">
        <v>81</v>
      </c>
      <c r="K222" s="28" t="s">
        <v>34</v>
      </c>
      <c r="L222" s="2"/>
      <c r="M222" s="2"/>
      <c r="N222" s="2"/>
      <c r="O222" s="1"/>
      <c r="P222" s="1"/>
      <c r="Q222" s="1"/>
    </row>
    <row r="223" spans="1:17" ht="18" customHeight="1" x14ac:dyDescent="0.35">
      <c r="A223" s="34"/>
      <c r="B223" s="35" t="s">
        <v>447</v>
      </c>
      <c r="C223" s="35" t="s">
        <v>97</v>
      </c>
      <c r="D223" s="35"/>
      <c r="E223" s="37"/>
      <c r="F223" s="52"/>
      <c r="G223" s="13"/>
      <c r="H223" s="34" t="s">
        <v>450</v>
      </c>
      <c r="I223" s="37" t="s">
        <v>452</v>
      </c>
      <c r="J223" s="35" t="s">
        <v>370</v>
      </c>
      <c r="K223" s="34"/>
      <c r="L223" s="2"/>
      <c r="M223" s="2"/>
      <c r="N223" s="2"/>
      <c r="O223" s="1"/>
      <c r="P223" s="1"/>
      <c r="Q223" s="1"/>
    </row>
    <row r="224" spans="1:17" ht="18" customHeight="1" x14ac:dyDescent="0.35">
      <c r="A224" s="34"/>
      <c r="B224" s="35" t="s">
        <v>449</v>
      </c>
      <c r="C224" s="35"/>
      <c r="D224" s="35"/>
      <c r="E224" s="37"/>
      <c r="F224" s="52"/>
      <c r="G224" s="13"/>
      <c r="H224" s="34" t="s">
        <v>422</v>
      </c>
      <c r="I224" s="37" t="s">
        <v>453</v>
      </c>
      <c r="J224" s="35" t="s">
        <v>371</v>
      </c>
      <c r="K224" s="34"/>
      <c r="L224" s="2"/>
      <c r="M224" s="2"/>
      <c r="N224" s="2"/>
      <c r="O224" s="1"/>
      <c r="P224" s="1"/>
      <c r="Q224" s="1"/>
    </row>
    <row r="225" spans="1:17" ht="18" customHeight="1" x14ac:dyDescent="0.35">
      <c r="A225" s="34"/>
      <c r="B225" s="35" t="s">
        <v>448</v>
      </c>
      <c r="C225" s="35"/>
      <c r="D225" s="35"/>
      <c r="E225" s="37"/>
      <c r="F225" s="52"/>
      <c r="G225" s="13"/>
      <c r="H225" s="13"/>
      <c r="I225" s="37" t="s">
        <v>41</v>
      </c>
      <c r="J225" s="35"/>
      <c r="K225" s="34"/>
      <c r="L225" s="2"/>
      <c r="M225" s="2"/>
      <c r="N225" s="2"/>
      <c r="O225" s="1"/>
      <c r="P225" s="1"/>
      <c r="Q225" s="1"/>
    </row>
    <row r="226" spans="1:17" ht="9.75" customHeight="1" x14ac:dyDescent="0.35">
      <c r="A226" s="45"/>
      <c r="B226" s="45"/>
      <c r="C226" s="45"/>
      <c r="D226" s="45"/>
      <c r="E226" s="45"/>
      <c r="F226" s="53"/>
      <c r="G226" s="45"/>
      <c r="H226" s="45"/>
      <c r="I226" s="45"/>
      <c r="J226" s="45"/>
      <c r="K226" s="45"/>
      <c r="L226" s="2"/>
      <c r="M226" s="2"/>
      <c r="N226" s="2"/>
      <c r="O226" s="1"/>
      <c r="P226" s="1"/>
      <c r="Q226" s="1"/>
    </row>
    <row r="227" spans="1:17" s="9" customFormat="1" ht="12.75" customHeight="1" x14ac:dyDescent="0.35">
      <c r="A227" s="54"/>
      <c r="B227" s="55"/>
      <c r="C227" s="55"/>
      <c r="D227" s="55"/>
      <c r="E227" s="57"/>
      <c r="F227" s="57"/>
      <c r="G227" s="56"/>
      <c r="H227" s="56"/>
      <c r="I227" s="102"/>
      <c r="J227" s="55"/>
      <c r="K227" s="63"/>
      <c r="L227" s="10"/>
      <c r="M227" s="10"/>
      <c r="N227" s="10"/>
      <c r="O227" s="11"/>
      <c r="P227" s="11"/>
      <c r="Q227" s="11"/>
    </row>
    <row r="228" spans="1:17" s="9" customFormat="1" ht="18" customHeight="1" x14ac:dyDescent="0.35">
      <c r="A228" s="54"/>
      <c r="B228" s="55"/>
      <c r="C228" s="55"/>
      <c r="D228" s="55"/>
      <c r="E228" s="57"/>
      <c r="F228" s="57"/>
      <c r="G228" s="56"/>
      <c r="H228" s="56"/>
      <c r="I228" s="102"/>
      <c r="J228" s="55"/>
      <c r="K228" s="262">
        <v>31</v>
      </c>
      <c r="L228" s="10"/>
      <c r="M228" s="10"/>
      <c r="N228" s="10"/>
      <c r="O228" s="11"/>
      <c r="P228" s="11"/>
      <c r="Q228" s="11"/>
    </row>
    <row r="229" spans="1:17" s="9" customFormat="1" ht="18" customHeight="1" x14ac:dyDescent="0.35">
      <c r="A229" s="20"/>
      <c r="B229" s="20" t="s">
        <v>7</v>
      </c>
      <c r="C229" s="55"/>
      <c r="D229" s="55"/>
      <c r="E229" s="57"/>
      <c r="F229" s="57"/>
      <c r="G229" s="56"/>
      <c r="H229" s="56"/>
      <c r="I229" s="102"/>
      <c r="J229" s="55"/>
      <c r="K229" s="15" t="s">
        <v>22</v>
      </c>
      <c r="L229" s="10"/>
      <c r="M229" s="10"/>
      <c r="N229" s="10"/>
      <c r="O229" s="11"/>
      <c r="P229" s="11"/>
      <c r="Q229" s="11"/>
    </row>
    <row r="230" spans="1:17" ht="18.75" customHeight="1" x14ac:dyDescent="0.35">
      <c r="A230" s="21"/>
      <c r="B230" s="21" t="s">
        <v>8</v>
      </c>
      <c r="C230" s="55"/>
      <c r="D230" s="55"/>
      <c r="E230" s="57"/>
      <c r="F230" s="57"/>
      <c r="G230" s="56"/>
      <c r="H230" s="56"/>
      <c r="I230" s="57"/>
      <c r="J230" s="55"/>
      <c r="K230" s="54"/>
      <c r="L230" s="2"/>
      <c r="M230" s="2"/>
      <c r="N230" s="2"/>
      <c r="O230" s="1"/>
      <c r="P230" s="1"/>
      <c r="Q230" s="1"/>
    </row>
    <row r="231" spans="1:17" ht="18" customHeight="1" x14ac:dyDescent="0.35">
      <c r="A231" s="22" t="s">
        <v>9</v>
      </c>
      <c r="B231" s="22" t="s">
        <v>10</v>
      </c>
      <c r="C231" s="22" t="s">
        <v>11</v>
      </c>
      <c r="D231" s="22" t="s">
        <v>12</v>
      </c>
      <c r="E231" s="408" t="s">
        <v>13</v>
      </c>
      <c r="F231" s="409"/>
      <c r="G231" s="409"/>
      <c r="H231" s="410"/>
      <c r="I231" s="22" t="s">
        <v>14</v>
      </c>
      <c r="J231" s="22" t="s">
        <v>15</v>
      </c>
      <c r="K231" s="22" t="s">
        <v>16</v>
      </c>
      <c r="L231" s="2"/>
      <c r="M231" s="2"/>
      <c r="N231" s="2"/>
      <c r="O231" s="1"/>
      <c r="P231" s="1"/>
      <c r="Q231" s="1"/>
    </row>
    <row r="232" spans="1:17" ht="18" customHeight="1" x14ac:dyDescent="0.35">
      <c r="A232" s="23"/>
      <c r="B232" s="23"/>
      <c r="C232" s="23"/>
      <c r="D232" s="23" t="s">
        <v>17</v>
      </c>
      <c r="E232" s="22">
        <v>2558</v>
      </c>
      <c r="F232" s="202"/>
      <c r="G232" s="22">
        <v>2559</v>
      </c>
      <c r="H232" s="22">
        <v>2560</v>
      </c>
      <c r="I232" s="23" t="s">
        <v>18</v>
      </c>
      <c r="J232" s="23" t="s">
        <v>19</v>
      </c>
      <c r="K232" s="23" t="s">
        <v>20</v>
      </c>
      <c r="L232" s="2"/>
      <c r="M232" s="2"/>
      <c r="N232" s="2"/>
      <c r="O232" s="1"/>
      <c r="P232" s="1"/>
      <c r="Q232" s="1"/>
    </row>
    <row r="233" spans="1:17" ht="18" customHeight="1" x14ac:dyDescent="0.35">
      <c r="A233" s="59"/>
      <c r="B233" s="59"/>
      <c r="C233" s="59"/>
      <c r="D233" s="59"/>
      <c r="E233" s="59" t="s">
        <v>21</v>
      </c>
      <c r="F233" s="203"/>
      <c r="G233" s="59" t="s">
        <v>21</v>
      </c>
      <c r="H233" s="59" t="s">
        <v>21</v>
      </c>
      <c r="I233" s="59"/>
      <c r="J233" s="59"/>
      <c r="K233" s="59"/>
      <c r="L233" s="2"/>
      <c r="M233" s="2"/>
      <c r="N233" s="2"/>
      <c r="O233" s="1"/>
      <c r="P233" s="1"/>
      <c r="Q233" s="1"/>
    </row>
    <row r="234" spans="1:17" s="9" customFormat="1" ht="18" customHeight="1" x14ac:dyDescent="0.35">
      <c r="A234" s="83">
        <v>27</v>
      </c>
      <c r="B234" s="29" t="s">
        <v>454</v>
      </c>
      <c r="C234" s="29" t="s">
        <v>133</v>
      </c>
      <c r="D234" s="29" t="s">
        <v>457</v>
      </c>
      <c r="E234" s="32"/>
      <c r="F234" s="51"/>
      <c r="G234" s="30"/>
      <c r="H234" s="30">
        <v>550000</v>
      </c>
      <c r="I234" s="33" t="s">
        <v>460</v>
      </c>
      <c r="J234" s="29" t="s">
        <v>463</v>
      </c>
      <c r="K234" s="28" t="s">
        <v>34</v>
      </c>
      <c r="L234" s="10"/>
      <c r="M234" s="10"/>
      <c r="N234" s="10"/>
      <c r="O234" s="11"/>
      <c r="P234" s="11"/>
      <c r="Q234" s="11"/>
    </row>
    <row r="235" spans="1:17" s="9" customFormat="1" ht="18" customHeight="1" x14ac:dyDescent="0.35">
      <c r="A235" s="34"/>
      <c r="B235" s="35" t="s">
        <v>456</v>
      </c>
      <c r="C235" s="35" t="s">
        <v>134</v>
      </c>
      <c r="D235" s="35" t="s">
        <v>458</v>
      </c>
      <c r="E235" s="37"/>
      <c r="F235" s="52"/>
      <c r="G235" s="13"/>
      <c r="H235" s="34" t="s">
        <v>465</v>
      </c>
      <c r="I235" s="38" t="s">
        <v>461</v>
      </c>
      <c r="J235" s="35" t="s">
        <v>464</v>
      </c>
      <c r="K235" s="34"/>
      <c r="L235" s="10"/>
      <c r="M235" s="10"/>
      <c r="N235" s="10"/>
      <c r="O235" s="11"/>
      <c r="P235" s="11"/>
      <c r="Q235" s="11"/>
    </row>
    <row r="236" spans="1:17" s="9" customFormat="1" ht="18" customHeight="1" x14ac:dyDescent="0.35">
      <c r="A236" s="34"/>
      <c r="B236" s="35" t="s">
        <v>455</v>
      </c>
      <c r="C236" s="35"/>
      <c r="D236" s="35" t="s">
        <v>459</v>
      </c>
      <c r="E236" s="37"/>
      <c r="F236" s="52"/>
      <c r="G236" s="13"/>
      <c r="H236" s="34" t="s">
        <v>466</v>
      </c>
      <c r="I236" s="37" t="s">
        <v>462</v>
      </c>
      <c r="J236" s="35"/>
      <c r="K236" s="34"/>
      <c r="L236" s="10"/>
      <c r="M236" s="10"/>
      <c r="N236" s="10"/>
      <c r="O236" s="11"/>
      <c r="P236" s="11"/>
      <c r="Q236" s="11"/>
    </row>
    <row r="237" spans="1:17" s="9" customFormat="1" ht="18" customHeight="1" x14ac:dyDescent="0.35">
      <c r="A237" s="34"/>
      <c r="B237" s="35" t="s">
        <v>135</v>
      </c>
      <c r="C237" s="35"/>
      <c r="D237" s="35"/>
      <c r="E237" s="37"/>
      <c r="F237" s="52"/>
      <c r="G237" s="13"/>
      <c r="H237" s="13"/>
      <c r="I237" s="37"/>
      <c r="J237" s="35"/>
      <c r="K237" s="34"/>
      <c r="L237" s="10"/>
      <c r="M237" s="10"/>
      <c r="N237" s="10"/>
      <c r="O237" s="11"/>
      <c r="P237" s="11"/>
      <c r="Q237" s="11"/>
    </row>
    <row r="238" spans="1:17" s="9" customFormat="1" ht="10.5" customHeight="1" x14ac:dyDescent="0.35">
      <c r="A238" s="45"/>
      <c r="B238" s="45"/>
      <c r="C238" s="45"/>
      <c r="D238" s="45"/>
      <c r="E238" s="45"/>
      <c r="F238" s="53"/>
      <c r="G238" s="45"/>
      <c r="H238" s="45"/>
      <c r="I238" s="45"/>
      <c r="J238" s="45"/>
      <c r="K238" s="45"/>
      <c r="L238" s="10"/>
      <c r="M238" s="10"/>
      <c r="N238" s="10"/>
      <c r="O238" s="11"/>
      <c r="P238" s="11"/>
      <c r="Q238" s="11"/>
    </row>
    <row r="239" spans="1:17" s="9" customFormat="1" ht="18" customHeight="1" x14ac:dyDescent="0.35">
      <c r="A239" s="100">
        <v>28</v>
      </c>
      <c r="B239" s="29" t="s">
        <v>467</v>
      </c>
      <c r="C239" s="29" t="s">
        <v>136</v>
      </c>
      <c r="D239" s="29" t="s">
        <v>137</v>
      </c>
      <c r="E239" s="32"/>
      <c r="F239" s="51"/>
      <c r="G239" s="30"/>
      <c r="H239" s="30">
        <v>500000</v>
      </c>
      <c r="I239" s="32" t="s">
        <v>440</v>
      </c>
      <c r="J239" s="29" t="s">
        <v>474</v>
      </c>
      <c r="K239" s="28" t="s">
        <v>34</v>
      </c>
      <c r="L239" s="10"/>
      <c r="M239" s="10"/>
      <c r="N239" s="10"/>
      <c r="O239" s="11"/>
      <c r="P239" s="11"/>
      <c r="Q239" s="11"/>
    </row>
    <row r="240" spans="1:17" s="9" customFormat="1" ht="18" customHeight="1" x14ac:dyDescent="0.35">
      <c r="A240" s="37"/>
      <c r="B240" s="35" t="s">
        <v>469</v>
      </c>
      <c r="C240" s="35" t="s">
        <v>138</v>
      </c>
      <c r="D240" s="35" t="s">
        <v>139</v>
      </c>
      <c r="E240" s="37"/>
      <c r="F240" s="52"/>
      <c r="G240" s="13"/>
      <c r="H240" s="34" t="s">
        <v>471</v>
      </c>
      <c r="I240" s="37" t="s">
        <v>472</v>
      </c>
      <c r="J240" s="35" t="s">
        <v>475</v>
      </c>
      <c r="K240" s="34"/>
      <c r="L240" s="10"/>
      <c r="M240" s="10"/>
      <c r="N240" s="10"/>
      <c r="O240" s="11"/>
      <c r="P240" s="11"/>
      <c r="Q240" s="11"/>
    </row>
    <row r="241" spans="1:17" s="9" customFormat="1" ht="18" customHeight="1" x14ac:dyDescent="0.35">
      <c r="A241" s="37"/>
      <c r="B241" s="35" t="s">
        <v>468</v>
      </c>
      <c r="C241" s="35" t="s">
        <v>140</v>
      </c>
      <c r="D241" s="35" t="s">
        <v>470</v>
      </c>
      <c r="E241" s="37"/>
      <c r="F241" s="52"/>
      <c r="G241" s="13"/>
      <c r="H241" s="34" t="s">
        <v>466</v>
      </c>
      <c r="I241" s="37" t="s">
        <v>473</v>
      </c>
      <c r="J241" s="35" t="s">
        <v>364</v>
      </c>
      <c r="K241" s="34"/>
      <c r="L241" s="10"/>
      <c r="M241" s="10"/>
      <c r="N241" s="10"/>
      <c r="O241" s="11"/>
      <c r="P241" s="11"/>
      <c r="Q241" s="11"/>
    </row>
    <row r="242" spans="1:17" s="9" customFormat="1" ht="10.5" customHeight="1" x14ac:dyDescent="0.35">
      <c r="A242" s="37"/>
      <c r="B242" s="37"/>
      <c r="C242" s="45"/>
      <c r="D242" s="45"/>
      <c r="E242" s="45"/>
      <c r="F242" s="53"/>
      <c r="G242" s="45"/>
      <c r="H242" s="45"/>
      <c r="I242" s="45"/>
      <c r="J242" s="45"/>
      <c r="K242" s="45"/>
      <c r="L242" s="10"/>
      <c r="M242" s="10"/>
      <c r="N242" s="10"/>
      <c r="O242" s="11"/>
      <c r="P242" s="11"/>
      <c r="Q242" s="11"/>
    </row>
    <row r="243" spans="1:17" s="9" customFormat="1" ht="18" customHeight="1" x14ac:dyDescent="0.35">
      <c r="A243" s="334">
        <v>29</v>
      </c>
      <c r="B243" s="29" t="s">
        <v>141</v>
      </c>
      <c r="C243" s="29" t="s">
        <v>133</v>
      </c>
      <c r="D243" s="29" t="s">
        <v>142</v>
      </c>
      <c r="E243" s="32"/>
      <c r="F243" s="51"/>
      <c r="G243" s="30"/>
      <c r="H243" s="30">
        <v>980000</v>
      </c>
      <c r="I243" s="33" t="s">
        <v>460</v>
      </c>
      <c r="J243" s="29" t="s">
        <v>463</v>
      </c>
      <c r="K243" s="50" t="s">
        <v>34</v>
      </c>
      <c r="L243" s="10"/>
      <c r="M243" s="10"/>
      <c r="N243" s="10"/>
      <c r="O243" s="11"/>
      <c r="P243" s="11"/>
      <c r="Q243" s="11"/>
    </row>
    <row r="244" spans="1:17" s="9" customFormat="1" ht="18" customHeight="1" x14ac:dyDescent="0.35">
      <c r="A244" s="37"/>
      <c r="B244" s="35" t="s">
        <v>477</v>
      </c>
      <c r="C244" s="35" t="s">
        <v>134</v>
      </c>
      <c r="D244" s="35" t="s">
        <v>143</v>
      </c>
      <c r="E244" s="37"/>
      <c r="F244" s="52"/>
      <c r="G244" s="13"/>
      <c r="H244" s="34"/>
      <c r="I244" s="38" t="s">
        <v>478</v>
      </c>
      <c r="J244" s="35" t="s">
        <v>464</v>
      </c>
      <c r="K244" s="37"/>
      <c r="L244" s="10"/>
      <c r="M244" s="10"/>
      <c r="N244" s="10"/>
      <c r="O244" s="11"/>
      <c r="P244" s="11"/>
      <c r="Q244" s="11"/>
    </row>
    <row r="245" spans="1:17" s="9" customFormat="1" ht="18" customHeight="1" x14ac:dyDescent="0.35">
      <c r="A245" s="37"/>
      <c r="B245" s="35" t="s">
        <v>476</v>
      </c>
      <c r="C245" s="35"/>
      <c r="D245" s="35" t="s">
        <v>145</v>
      </c>
      <c r="E245" s="37"/>
      <c r="F245" s="52"/>
      <c r="G245" s="13"/>
      <c r="H245" s="34"/>
      <c r="I245" s="37"/>
      <c r="J245" s="35"/>
      <c r="K245" s="37"/>
      <c r="L245" s="10"/>
      <c r="M245" s="10"/>
      <c r="N245" s="10"/>
      <c r="O245" s="11"/>
      <c r="P245" s="11"/>
      <c r="Q245" s="11"/>
    </row>
    <row r="246" spans="1:17" s="9" customFormat="1" ht="18" customHeight="1" x14ac:dyDescent="0.35">
      <c r="A246" s="37"/>
      <c r="B246" s="35" t="s">
        <v>144</v>
      </c>
      <c r="C246" s="37"/>
      <c r="D246" s="37"/>
      <c r="E246" s="37"/>
      <c r="F246" s="52"/>
      <c r="G246" s="37"/>
      <c r="H246" s="37"/>
      <c r="I246" s="37"/>
      <c r="J246" s="37"/>
      <c r="K246" s="37"/>
      <c r="L246" s="10"/>
      <c r="M246" s="10"/>
      <c r="N246" s="10"/>
      <c r="O246" s="11"/>
      <c r="P246" s="11"/>
      <c r="Q246" s="11"/>
    </row>
    <row r="247" spans="1:17" s="9" customFormat="1" ht="12" customHeight="1" x14ac:dyDescent="0.35">
      <c r="A247" s="37"/>
      <c r="B247" s="37"/>
      <c r="C247" s="37"/>
      <c r="D247" s="37"/>
      <c r="E247" s="37"/>
      <c r="F247" s="52"/>
      <c r="G247" s="37"/>
      <c r="H247" s="37"/>
      <c r="I247" s="37"/>
      <c r="J247" s="37"/>
      <c r="K247" s="37"/>
      <c r="L247" s="10"/>
      <c r="M247" s="10"/>
      <c r="N247" s="10"/>
      <c r="O247" s="11"/>
      <c r="P247" s="11"/>
      <c r="Q247" s="11"/>
    </row>
    <row r="248" spans="1:17" s="9" customFormat="1" ht="18" customHeight="1" x14ac:dyDescent="0.35">
      <c r="A248" s="83">
        <v>30</v>
      </c>
      <c r="B248" s="29" t="s">
        <v>479</v>
      </c>
      <c r="C248" s="29" t="s">
        <v>79</v>
      </c>
      <c r="D248" s="29" t="s">
        <v>146</v>
      </c>
      <c r="E248" s="30">
        <v>250000</v>
      </c>
      <c r="F248" s="51"/>
      <c r="G248" s="30"/>
      <c r="H248" s="30"/>
      <c r="I248" s="33" t="s">
        <v>216</v>
      </c>
      <c r="J248" s="29" t="s">
        <v>81</v>
      </c>
      <c r="K248" s="116" t="s">
        <v>34</v>
      </c>
      <c r="L248" s="10"/>
      <c r="M248" s="10"/>
      <c r="N248" s="10"/>
      <c r="O248" s="11"/>
      <c r="P248" s="11"/>
      <c r="Q248" s="11"/>
    </row>
    <row r="249" spans="1:17" s="9" customFormat="1" ht="18" customHeight="1" x14ac:dyDescent="0.35">
      <c r="A249" s="34"/>
      <c r="B249" s="35" t="s">
        <v>480</v>
      </c>
      <c r="C249" s="35" t="s">
        <v>147</v>
      </c>
      <c r="D249" s="35" t="s">
        <v>148</v>
      </c>
      <c r="E249" s="34" t="s">
        <v>482</v>
      </c>
      <c r="F249" s="52"/>
      <c r="G249" s="34"/>
      <c r="H249" s="34"/>
      <c r="I249" s="38" t="s">
        <v>36</v>
      </c>
      <c r="J249" s="35" t="s">
        <v>481</v>
      </c>
      <c r="K249" s="37"/>
      <c r="L249" s="10"/>
      <c r="M249" s="10"/>
      <c r="N249" s="10"/>
      <c r="O249" s="11"/>
      <c r="P249" s="11"/>
      <c r="Q249" s="11"/>
    </row>
    <row r="250" spans="1:17" s="9" customFormat="1" ht="18" customHeight="1" x14ac:dyDescent="0.35">
      <c r="A250" s="34"/>
      <c r="B250" s="35" t="s">
        <v>149</v>
      </c>
      <c r="C250" s="35" t="s">
        <v>150</v>
      </c>
      <c r="D250" s="35"/>
      <c r="E250" s="37"/>
      <c r="F250" s="52"/>
      <c r="G250" s="34"/>
      <c r="H250" s="34"/>
      <c r="I250" s="37"/>
      <c r="J250" s="37" t="s">
        <v>420</v>
      </c>
      <c r="K250" s="37"/>
      <c r="L250" s="10"/>
      <c r="M250" s="10"/>
      <c r="N250" s="10"/>
      <c r="O250" s="11"/>
      <c r="P250" s="11"/>
      <c r="Q250" s="11"/>
    </row>
    <row r="251" spans="1:17" s="9" customFormat="1" ht="12" customHeight="1" x14ac:dyDescent="0.35">
      <c r="A251" s="23"/>
      <c r="B251" s="23"/>
      <c r="C251" s="23"/>
      <c r="D251" s="23"/>
      <c r="E251" s="23"/>
      <c r="F251" s="241"/>
      <c r="G251" s="23"/>
      <c r="H251" s="23"/>
      <c r="I251" s="23"/>
      <c r="J251" s="23"/>
      <c r="K251" s="23"/>
      <c r="L251" s="10"/>
      <c r="M251" s="10"/>
      <c r="N251" s="10"/>
      <c r="O251" s="11"/>
      <c r="P251" s="11"/>
      <c r="Q251" s="11"/>
    </row>
    <row r="252" spans="1:17" ht="18" customHeight="1" x14ac:dyDescent="0.35">
      <c r="A252" s="83">
        <v>31</v>
      </c>
      <c r="B252" s="29" t="s">
        <v>492</v>
      </c>
      <c r="C252" s="29" t="s">
        <v>132</v>
      </c>
      <c r="D252" s="29" t="s">
        <v>155</v>
      </c>
      <c r="E252" s="32"/>
      <c r="F252" s="51"/>
      <c r="G252" s="30"/>
      <c r="H252" s="30">
        <v>150000</v>
      </c>
      <c r="I252" s="33" t="s">
        <v>216</v>
      </c>
      <c r="J252" s="29" t="s">
        <v>81</v>
      </c>
      <c r="K252" s="28" t="s">
        <v>34</v>
      </c>
      <c r="L252" s="2"/>
      <c r="M252" s="2"/>
      <c r="N252" s="2"/>
      <c r="O252" s="1"/>
      <c r="P252" s="1"/>
      <c r="Q252" s="1"/>
    </row>
    <row r="253" spans="1:17" ht="18" customHeight="1" x14ac:dyDescent="0.35">
      <c r="A253" s="34"/>
      <c r="B253" s="35" t="s">
        <v>373</v>
      </c>
      <c r="C253" s="35" t="s">
        <v>483</v>
      </c>
      <c r="D253" s="35" t="s">
        <v>157</v>
      </c>
      <c r="E253" s="37"/>
      <c r="F253" s="52"/>
      <c r="G253" s="34"/>
      <c r="H253" s="34" t="s">
        <v>493</v>
      </c>
      <c r="I253" s="38" t="s">
        <v>36</v>
      </c>
      <c r="J253" s="35" t="s">
        <v>481</v>
      </c>
      <c r="K253" s="35"/>
      <c r="L253" s="2"/>
      <c r="M253" s="2"/>
      <c r="N253" s="2"/>
      <c r="O253" s="1"/>
      <c r="P253" s="1"/>
      <c r="Q253" s="1"/>
    </row>
    <row r="254" spans="1:17" ht="18" customHeight="1" x14ac:dyDescent="0.35">
      <c r="A254" s="34"/>
      <c r="B254" s="35" t="s">
        <v>156</v>
      </c>
      <c r="C254" s="35" t="s">
        <v>484</v>
      </c>
      <c r="D254" s="35" t="s">
        <v>159</v>
      </c>
      <c r="E254" s="37"/>
      <c r="F254" s="52"/>
      <c r="G254" s="34"/>
      <c r="H254" s="34"/>
      <c r="I254" s="37"/>
      <c r="J254" s="37" t="s">
        <v>420</v>
      </c>
      <c r="K254" s="34"/>
      <c r="L254" s="2"/>
      <c r="M254" s="2"/>
      <c r="N254" s="2"/>
      <c r="O254" s="1"/>
      <c r="P254" s="1"/>
      <c r="Q254" s="1"/>
    </row>
    <row r="255" spans="1:17" ht="18" customHeight="1" x14ac:dyDescent="0.35">
      <c r="A255" s="34"/>
      <c r="B255" s="35" t="s">
        <v>158</v>
      </c>
      <c r="C255" s="35"/>
      <c r="D255" s="35"/>
      <c r="E255" s="37"/>
      <c r="F255" s="52"/>
      <c r="G255" s="34"/>
      <c r="H255" s="34"/>
      <c r="I255" s="37"/>
      <c r="J255" s="35"/>
      <c r="K255" s="34"/>
      <c r="L255" s="2"/>
      <c r="M255" s="2"/>
      <c r="N255" s="2"/>
      <c r="O255" s="1"/>
      <c r="P255" s="1"/>
      <c r="Q255" s="1"/>
    </row>
    <row r="256" spans="1:17" ht="12.75" customHeight="1" x14ac:dyDescent="0.35">
      <c r="A256" s="41"/>
      <c r="B256" s="42"/>
      <c r="C256" s="42"/>
      <c r="D256" s="42"/>
      <c r="E256" s="45"/>
      <c r="F256" s="53"/>
      <c r="G256" s="41"/>
      <c r="H256" s="41"/>
      <c r="I256" s="45"/>
      <c r="J256" s="42"/>
      <c r="K256" s="41"/>
      <c r="L256" s="2"/>
      <c r="M256" s="2"/>
      <c r="N256" s="2"/>
      <c r="O256" s="1"/>
      <c r="P256" s="1"/>
      <c r="Q256" s="1"/>
    </row>
    <row r="257" spans="1:17" s="9" customFormat="1" ht="18" customHeight="1" x14ac:dyDescent="0.35">
      <c r="A257" s="55"/>
      <c r="B257" s="55"/>
      <c r="C257" s="55"/>
      <c r="D257" s="55"/>
      <c r="E257" s="54"/>
      <c r="F257" s="57"/>
      <c r="G257" s="54"/>
      <c r="H257" s="55"/>
      <c r="I257" s="55"/>
      <c r="J257" s="149"/>
      <c r="K257" s="55"/>
      <c r="L257" s="10"/>
      <c r="M257" s="10"/>
      <c r="N257" s="10"/>
      <c r="O257" s="11"/>
      <c r="P257" s="11"/>
      <c r="Q257" s="11"/>
    </row>
    <row r="258" spans="1:17" s="9" customFormat="1" ht="17.100000000000001" customHeight="1" x14ac:dyDescent="0.35">
      <c r="A258" s="55"/>
      <c r="B258" s="55"/>
      <c r="C258" s="55"/>
      <c r="D258" s="55"/>
      <c r="I258" s="54"/>
      <c r="J258" s="55"/>
      <c r="K258" s="262">
        <v>32</v>
      </c>
      <c r="L258" s="10"/>
      <c r="M258" s="10"/>
      <c r="N258" s="10"/>
      <c r="O258" s="11"/>
      <c r="P258" s="11"/>
      <c r="Q258" s="11"/>
    </row>
    <row r="259" spans="1:17" s="9" customFormat="1" ht="17.100000000000001" customHeight="1" x14ac:dyDescent="0.35">
      <c r="A259" s="55"/>
      <c r="B259" s="55"/>
      <c r="C259" s="55"/>
      <c r="D259" s="55"/>
      <c r="I259" s="54"/>
      <c r="J259" s="55"/>
      <c r="K259" s="54"/>
      <c r="L259" s="10"/>
      <c r="M259" s="10"/>
      <c r="N259" s="10"/>
      <c r="O259" s="11"/>
      <c r="P259" s="11"/>
      <c r="Q259" s="11"/>
    </row>
    <row r="260" spans="1:17" s="9" customFormat="1" ht="17.100000000000001" customHeight="1" x14ac:dyDescent="0.35">
      <c r="A260" s="55"/>
      <c r="B260" s="55"/>
      <c r="C260" s="55"/>
      <c r="D260" s="55"/>
      <c r="I260" s="54"/>
      <c r="J260" s="55"/>
      <c r="K260" s="54"/>
      <c r="L260" s="10"/>
      <c r="M260" s="10"/>
      <c r="N260" s="10"/>
      <c r="O260" s="11"/>
      <c r="P260" s="11"/>
      <c r="Q260" s="11"/>
    </row>
    <row r="261" spans="1:17" s="9" customFormat="1" ht="18" customHeight="1" x14ac:dyDescent="0.35">
      <c r="A261" s="20"/>
      <c r="B261" s="20" t="s">
        <v>7</v>
      </c>
      <c r="C261" s="69"/>
      <c r="D261" s="69"/>
      <c r="E261" s="54"/>
      <c r="F261" s="57"/>
      <c r="G261" s="54"/>
      <c r="H261" s="54"/>
      <c r="I261" s="69"/>
      <c r="J261" s="69"/>
      <c r="K261" s="15" t="s">
        <v>22</v>
      </c>
      <c r="L261" s="10"/>
      <c r="M261" s="10"/>
      <c r="N261" s="10"/>
      <c r="O261" s="11"/>
      <c r="P261" s="11"/>
      <c r="Q261" s="11"/>
    </row>
    <row r="262" spans="1:17" ht="16.5" customHeight="1" x14ac:dyDescent="0.35">
      <c r="A262" s="21"/>
      <c r="B262" s="21" t="s">
        <v>8</v>
      </c>
      <c r="C262" s="57"/>
      <c r="D262" s="57"/>
      <c r="E262" s="57"/>
      <c r="F262" s="57"/>
      <c r="G262" s="57"/>
      <c r="H262" s="57"/>
      <c r="I262" s="57"/>
      <c r="J262" s="57"/>
      <c r="K262" s="58"/>
      <c r="L262" s="2"/>
      <c r="M262" s="2"/>
      <c r="N262" s="2"/>
      <c r="O262" s="1"/>
      <c r="P262" s="1"/>
      <c r="Q262" s="1"/>
    </row>
    <row r="263" spans="1:17" ht="18" customHeight="1" x14ac:dyDescent="0.35">
      <c r="A263" s="22" t="s">
        <v>9</v>
      </c>
      <c r="B263" s="22" t="s">
        <v>10</v>
      </c>
      <c r="C263" s="22" t="s">
        <v>11</v>
      </c>
      <c r="D263" s="22" t="s">
        <v>12</v>
      </c>
      <c r="E263" s="408" t="s">
        <v>13</v>
      </c>
      <c r="F263" s="409"/>
      <c r="G263" s="409"/>
      <c r="H263" s="410"/>
      <c r="I263" s="22" t="s">
        <v>14</v>
      </c>
      <c r="J263" s="22" t="s">
        <v>15</v>
      </c>
      <c r="K263" s="22" t="s">
        <v>16</v>
      </c>
      <c r="L263" s="2"/>
      <c r="M263" s="2"/>
      <c r="N263" s="2"/>
      <c r="O263" s="1"/>
      <c r="P263" s="1"/>
      <c r="Q263" s="1"/>
    </row>
    <row r="264" spans="1:17" ht="18" customHeight="1" x14ac:dyDescent="0.35">
      <c r="A264" s="23"/>
      <c r="B264" s="23"/>
      <c r="C264" s="23"/>
      <c r="D264" s="23" t="s">
        <v>17</v>
      </c>
      <c r="E264" s="94">
        <v>2559</v>
      </c>
      <c r="F264" s="248"/>
      <c r="G264" s="94">
        <v>2560</v>
      </c>
      <c r="H264" s="94">
        <v>2561</v>
      </c>
      <c r="I264" s="23" t="s">
        <v>18</v>
      </c>
      <c r="J264" s="23" t="s">
        <v>19</v>
      </c>
      <c r="K264" s="23" t="s">
        <v>20</v>
      </c>
      <c r="L264" s="2"/>
      <c r="M264" s="2"/>
      <c r="N264" s="2"/>
      <c r="O264" s="1"/>
      <c r="P264" s="1"/>
      <c r="Q264" s="1"/>
    </row>
    <row r="265" spans="1:17" ht="18" customHeight="1" x14ac:dyDescent="0.35">
      <c r="A265" s="59"/>
      <c r="B265" s="59"/>
      <c r="C265" s="59"/>
      <c r="D265" s="59"/>
      <c r="E265" s="59" t="s">
        <v>21</v>
      </c>
      <c r="F265" s="203"/>
      <c r="G265" s="59" t="s">
        <v>21</v>
      </c>
      <c r="H265" s="59" t="s">
        <v>21</v>
      </c>
      <c r="I265" s="59"/>
      <c r="J265" s="59"/>
      <c r="K265" s="59"/>
      <c r="L265" s="2"/>
      <c r="M265" s="2"/>
      <c r="N265" s="2"/>
      <c r="O265" s="1"/>
      <c r="P265" s="1"/>
      <c r="Q265" s="1"/>
    </row>
    <row r="266" spans="1:17" s="9" customFormat="1" ht="18.600000000000001" customHeight="1" x14ac:dyDescent="0.35">
      <c r="A266" s="83">
        <v>32</v>
      </c>
      <c r="B266" s="29" t="s">
        <v>151</v>
      </c>
      <c r="C266" s="29" t="s">
        <v>132</v>
      </c>
      <c r="D266" s="29" t="s">
        <v>152</v>
      </c>
      <c r="E266" s="32"/>
      <c r="F266" s="51"/>
      <c r="G266" s="30">
        <v>871000</v>
      </c>
      <c r="H266" s="30"/>
      <c r="I266" s="33" t="s">
        <v>216</v>
      </c>
      <c r="J266" s="29" t="s">
        <v>81</v>
      </c>
      <c r="K266" s="28" t="s">
        <v>34</v>
      </c>
      <c r="L266" s="10"/>
      <c r="M266" s="10"/>
      <c r="N266" s="10"/>
      <c r="O266" s="11"/>
      <c r="P266" s="11"/>
      <c r="Q266" s="11"/>
    </row>
    <row r="267" spans="1:17" s="9" customFormat="1" ht="18.600000000000001" customHeight="1" x14ac:dyDescent="0.35">
      <c r="A267" s="34"/>
      <c r="B267" s="35" t="s">
        <v>153</v>
      </c>
      <c r="C267" s="35" t="s">
        <v>483</v>
      </c>
      <c r="D267" s="35" t="s">
        <v>485</v>
      </c>
      <c r="E267" s="37"/>
      <c r="F267" s="52"/>
      <c r="G267" s="34" t="s">
        <v>490</v>
      </c>
      <c r="H267" s="35"/>
      <c r="I267" s="38" t="s">
        <v>41</v>
      </c>
      <c r="J267" s="35" t="s">
        <v>246</v>
      </c>
      <c r="K267" s="35"/>
      <c r="L267" s="10"/>
      <c r="M267" s="10"/>
      <c r="N267" s="10"/>
      <c r="O267" s="11"/>
      <c r="P267" s="11"/>
      <c r="Q267" s="11"/>
    </row>
    <row r="268" spans="1:17" s="9" customFormat="1" ht="18.600000000000001" customHeight="1" x14ac:dyDescent="0.35">
      <c r="A268" s="34"/>
      <c r="B268" s="35" t="s">
        <v>154</v>
      </c>
      <c r="C268" s="35" t="s">
        <v>484</v>
      </c>
      <c r="D268" s="35" t="s">
        <v>486</v>
      </c>
      <c r="E268" s="37"/>
      <c r="F268" s="52"/>
      <c r="G268" s="34" t="s">
        <v>491</v>
      </c>
      <c r="H268" s="34"/>
      <c r="I268" s="37"/>
      <c r="J268" s="35" t="s">
        <v>420</v>
      </c>
      <c r="K268" s="34"/>
      <c r="L268" s="10"/>
      <c r="M268" s="10"/>
      <c r="N268" s="10"/>
      <c r="O268" s="11"/>
      <c r="P268" s="11"/>
      <c r="Q268" s="11"/>
    </row>
    <row r="269" spans="1:17" s="9" customFormat="1" ht="18.600000000000001" customHeight="1" x14ac:dyDescent="0.35">
      <c r="A269" s="34"/>
      <c r="B269" s="35"/>
      <c r="C269" s="35"/>
      <c r="D269" s="35" t="s">
        <v>487</v>
      </c>
      <c r="E269" s="37"/>
      <c r="F269" s="52"/>
      <c r="G269" s="34"/>
      <c r="H269" s="34"/>
      <c r="I269" s="37"/>
      <c r="J269" s="35"/>
      <c r="K269" s="34"/>
      <c r="L269" s="10"/>
      <c r="M269" s="10"/>
      <c r="N269" s="10"/>
      <c r="O269" s="11"/>
      <c r="P269" s="11"/>
      <c r="Q269" s="11"/>
    </row>
    <row r="270" spans="1:17" s="9" customFormat="1" ht="18.600000000000001" customHeight="1" x14ac:dyDescent="0.35">
      <c r="A270" s="34"/>
      <c r="B270" s="35"/>
      <c r="C270" s="35"/>
      <c r="D270" s="35" t="s">
        <v>488</v>
      </c>
      <c r="E270" s="37"/>
      <c r="F270" s="52"/>
      <c r="G270" s="34"/>
      <c r="H270" s="34"/>
      <c r="I270" s="37"/>
      <c r="J270" s="35"/>
      <c r="K270" s="34"/>
      <c r="L270" s="10"/>
      <c r="M270" s="10"/>
      <c r="N270" s="10"/>
      <c r="O270" s="11"/>
      <c r="P270" s="11"/>
      <c r="Q270" s="11"/>
    </row>
    <row r="271" spans="1:17" s="9" customFormat="1" ht="18.600000000000001" customHeight="1" x14ac:dyDescent="0.35">
      <c r="A271" s="34"/>
      <c r="B271" s="35"/>
      <c r="C271" s="35"/>
      <c r="D271" s="35" t="s">
        <v>489</v>
      </c>
      <c r="E271" s="37"/>
      <c r="F271" s="52"/>
      <c r="G271" s="34"/>
      <c r="H271" s="34"/>
      <c r="I271" s="37"/>
      <c r="J271" s="35"/>
      <c r="K271" s="34"/>
      <c r="L271" s="10"/>
      <c r="M271" s="10"/>
      <c r="N271" s="10"/>
      <c r="O271" s="11"/>
      <c r="P271" s="11"/>
      <c r="Q271" s="11"/>
    </row>
    <row r="272" spans="1:17" s="9" customFormat="1" ht="10.5" customHeight="1" x14ac:dyDescent="0.35">
      <c r="A272" s="41"/>
      <c r="B272" s="42"/>
      <c r="C272" s="42"/>
      <c r="D272" s="42"/>
      <c r="E272" s="45"/>
      <c r="F272" s="53"/>
      <c r="G272" s="41"/>
      <c r="H272" s="41"/>
      <c r="I272" s="45"/>
      <c r="J272" s="42"/>
      <c r="K272" s="41"/>
      <c r="L272" s="10"/>
      <c r="M272" s="10"/>
      <c r="N272" s="10"/>
      <c r="O272" s="11"/>
      <c r="P272" s="11"/>
      <c r="Q272" s="11"/>
    </row>
    <row r="273" spans="1:17" s="9" customFormat="1" ht="18.600000000000001" customHeight="1" x14ac:dyDescent="0.35">
      <c r="A273" s="83">
        <v>33</v>
      </c>
      <c r="B273" s="29" t="s">
        <v>494</v>
      </c>
      <c r="C273" s="29" t="s">
        <v>160</v>
      </c>
      <c r="D273" s="29" t="s">
        <v>161</v>
      </c>
      <c r="E273" s="32"/>
      <c r="F273" s="51"/>
      <c r="G273" s="30">
        <v>50000</v>
      </c>
      <c r="H273" s="30"/>
      <c r="I273" s="33" t="s">
        <v>500</v>
      </c>
      <c r="J273" s="29" t="s">
        <v>502</v>
      </c>
      <c r="K273" s="28" t="s">
        <v>34</v>
      </c>
      <c r="L273" s="10"/>
      <c r="M273" s="10"/>
      <c r="N273" s="10"/>
      <c r="O273" s="11"/>
      <c r="P273" s="11"/>
      <c r="Q273" s="11"/>
    </row>
    <row r="274" spans="1:17" s="9" customFormat="1" ht="18.600000000000001" customHeight="1" x14ac:dyDescent="0.35">
      <c r="A274" s="34"/>
      <c r="B274" s="35" t="s">
        <v>399</v>
      </c>
      <c r="C274" s="35" t="s">
        <v>496</v>
      </c>
      <c r="D274" s="35"/>
      <c r="E274" s="37"/>
      <c r="F274" s="52"/>
      <c r="G274" s="34" t="s">
        <v>498</v>
      </c>
      <c r="H274" s="35"/>
      <c r="I274" s="38" t="s">
        <v>501</v>
      </c>
      <c r="J274" s="35" t="s">
        <v>503</v>
      </c>
      <c r="K274" s="35"/>
      <c r="L274" s="10"/>
      <c r="M274" s="10"/>
      <c r="N274" s="10"/>
      <c r="O274" s="11"/>
      <c r="P274" s="11"/>
      <c r="Q274" s="11"/>
    </row>
    <row r="275" spans="1:17" s="9" customFormat="1" ht="18.600000000000001" customHeight="1" x14ac:dyDescent="0.35">
      <c r="A275" s="34"/>
      <c r="B275" s="35" t="s">
        <v>495</v>
      </c>
      <c r="C275" s="35" t="s">
        <v>497</v>
      </c>
      <c r="D275" s="35"/>
      <c r="E275" s="37"/>
      <c r="F275" s="52"/>
      <c r="G275" s="13" t="s">
        <v>499</v>
      </c>
      <c r="H275" s="34"/>
      <c r="I275" s="37"/>
      <c r="J275" s="35" t="s">
        <v>504</v>
      </c>
      <c r="K275" s="34"/>
      <c r="L275" s="10"/>
      <c r="M275" s="10"/>
      <c r="N275" s="10"/>
      <c r="O275" s="11"/>
      <c r="P275" s="11"/>
      <c r="Q275" s="11"/>
    </row>
    <row r="276" spans="1:17" s="9" customFormat="1" ht="12.75" customHeight="1" x14ac:dyDescent="0.35">
      <c r="A276" s="23"/>
      <c r="B276" s="23"/>
      <c r="C276" s="23"/>
      <c r="D276" s="23"/>
      <c r="E276" s="23"/>
      <c r="F276" s="241"/>
      <c r="G276" s="23"/>
      <c r="H276" s="23"/>
      <c r="I276" s="23"/>
      <c r="J276" s="23"/>
      <c r="K276" s="23"/>
      <c r="L276" s="10"/>
      <c r="M276" s="10"/>
      <c r="N276" s="10"/>
      <c r="O276" s="11"/>
      <c r="P276" s="11"/>
      <c r="Q276" s="11"/>
    </row>
    <row r="277" spans="1:17" s="9" customFormat="1" ht="18.600000000000001" customHeight="1" x14ac:dyDescent="0.35">
      <c r="A277" s="83">
        <v>34</v>
      </c>
      <c r="B277" s="29" t="s">
        <v>505</v>
      </c>
      <c r="C277" s="29" t="s">
        <v>508</v>
      </c>
      <c r="D277" s="29" t="s">
        <v>162</v>
      </c>
      <c r="E277" s="32"/>
      <c r="F277" s="51"/>
      <c r="G277" s="29"/>
      <c r="H277" s="30">
        <v>250000</v>
      </c>
      <c r="I277" s="32" t="s">
        <v>510</v>
      </c>
      <c r="J277" s="29" t="s">
        <v>512</v>
      </c>
      <c r="K277" s="28" t="s">
        <v>34</v>
      </c>
      <c r="L277" s="10"/>
      <c r="M277" s="10"/>
      <c r="N277" s="10"/>
      <c r="O277" s="11"/>
      <c r="P277" s="11"/>
      <c r="Q277" s="11"/>
    </row>
    <row r="278" spans="1:17" s="9" customFormat="1" ht="18.600000000000001" customHeight="1" x14ac:dyDescent="0.35">
      <c r="A278" s="34"/>
      <c r="B278" s="35" t="s">
        <v>506</v>
      </c>
      <c r="C278" s="35" t="s">
        <v>2883</v>
      </c>
      <c r="D278" s="35" t="s">
        <v>163</v>
      </c>
      <c r="E278" s="37"/>
      <c r="F278" s="52"/>
      <c r="G278" s="35"/>
      <c r="H278" s="34"/>
      <c r="I278" s="37" t="s">
        <v>511</v>
      </c>
      <c r="J278" s="35" t="s">
        <v>513</v>
      </c>
      <c r="K278" s="34"/>
      <c r="L278" s="10"/>
      <c r="M278" s="10"/>
      <c r="N278" s="10"/>
      <c r="O278" s="11"/>
      <c r="P278" s="11"/>
      <c r="Q278" s="11"/>
    </row>
    <row r="279" spans="1:17" s="9" customFormat="1" ht="18.600000000000001" customHeight="1" x14ac:dyDescent="0.35">
      <c r="A279" s="34"/>
      <c r="B279" s="35" t="s">
        <v>507</v>
      </c>
      <c r="C279" s="35" t="s">
        <v>2884</v>
      </c>
      <c r="D279" s="35" t="s">
        <v>509</v>
      </c>
      <c r="E279" s="37"/>
      <c r="F279" s="52"/>
      <c r="G279" s="13"/>
      <c r="H279" s="13"/>
      <c r="I279" s="37"/>
      <c r="J279" s="35" t="s">
        <v>164</v>
      </c>
      <c r="K279" s="34"/>
      <c r="L279" s="10"/>
      <c r="M279" s="10"/>
      <c r="N279" s="10"/>
      <c r="O279" s="11"/>
      <c r="P279" s="11"/>
      <c r="Q279" s="11"/>
    </row>
    <row r="280" spans="1:17" s="9" customFormat="1" ht="18.600000000000001" customHeight="1" x14ac:dyDescent="0.35">
      <c r="A280" s="34"/>
      <c r="B280" s="35" t="s">
        <v>165</v>
      </c>
      <c r="C280" s="35"/>
      <c r="D280" s="35"/>
      <c r="E280" s="37"/>
      <c r="F280" s="52"/>
      <c r="G280" s="13"/>
      <c r="H280" s="13"/>
      <c r="I280" s="37"/>
      <c r="J280" s="35"/>
      <c r="K280" s="34"/>
      <c r="L280" s="10"/>
      <c r="M280" s="10"/>
      <c r="N280" s="10"/>
      <c r="O280" s="11"/>
      <c r="P280" s="11"/>
      <c r="Q280" s="11"/>
    </row>
    <row r="281" spans="1:17" s="9" customFormat="1" ht="12" customHeight="1" x14ac:dyDescent="0.35">
      <c r="A281" s="23"/>
      <c r="B281" s="23"/>
      <c r="C281" s="23"/>
      <c r="D281" s="23"/>
      <c r="E281" s="23"/>
      <c r="F281" s="241"/>
      <c r="G281" s="23"/>
      <c r="H281" s="23"/>
      <c r="I281" s="23"/>
      <c r="J281" s="23"/>
      <c r="K281" s="23"/>
      <c r="L281" s="10"/>
      <c r="M281" s="10"/>
      <c r="N281" s="10"/>
      <c r="O281" s="11"/>
      <c r="P281" s="11"/>
      <c r="Q281" s="11"/>
    </row>
    <row r="282" spans="1:17" s="9" customFormat="1" ht="18.600000000000001" customHeight="1" x14ac:dyDescent="0.35">
      <c r="A282" s="83">
        <v>35</v>
      </c>
      <c r="B282" s="29" t="s">
        <v>2930</v>
      </c>
      <c r="C282" s="29" t="s">
        <v>101</v>
      </c>
      <c r="D282" s="29" t="s">
        <v>166</v>
      </c>
      <c r="E282" s="30">
        <v>830000</v>
      </c>
      <c r="F282" s="51"/>
      <c r="G282" s="30"/>
      <c r="H282" s="30"/>
      <c r="I282" s="72" t="s">
        <v>440</v>
      </c>
      <c r="J282" s="66" t="s">
        <v>516</v>
      </c>
      <c r="K282" s="28" t="s">
        <v>34</v>
      </c>
      <c r="L282" s="10"/>
      <c r="M282" s="10"/>
      <c r="N282" s="10"/>
      <c r="O282" s="11"/>
      <c r="P282" s="11"/>
      <c r="Q282" s="11"/>
    </row>
    <row r="283" spans="1:17" s="9" customFormat="1" ht="18.600000000000001" customHeight="1" x14ac:dyDescent="0.35">
      <c r="A283" s="35"/>
      <c r="B283" s="35" t="s">
        <v>3245</v>
      </c>
      <c r="C283" s="35" t="s">
        <v>105</v>
      </c>
      <c r="D283" s="35" t="s">
        <v>2885</v>
      </c>
      <c r="E283" s="34"/>
      <c r="F283" s="52"/>
      <c r="G283" s="34"/>
      <c r="H283" s="35"/>
      <c r="I283" s="35" t="s">
        <v>515</v>
      </c>
      <c r="J283" s="68" t="s">
        <v>517</v>
      </c>
      <c r="K283" s="35"/>
      <c r="L283" s="10"/>
      <c r="M283" s="10"/>
      <c r="N283" s="10"/>
      <c r="O283" s="11"/>
      <c r="P283" s="11"/>
      <c r="Q283" s="11"/>
    </row>
    <row r="284" spans="1:17" s="9" customFormat="1" ht="18.600000000000001" customHeight="1" x14ac:dyDescent="0.35">
      <c r="A284" s="35"/>
      <c r="B284" s="35" t="s">
        <v>514</v>
      </c>
      <c r="C284" s="35"/>
      <c r="D284" s="35" t="s">
        <v>501</v>
      </c>
      <c r="E284" s="34"/>
      <c r="F284" s="52"/>
      <c r="G284" s="34"/>
      <c r="H284" s="35"/>
      <c r="I284" s="35" t="s">
        <v>43</v>
      </c>
      <c r="J284" s="68" t="s">
        <v>519</v>
      </c>
      <c r="K284" s="35"/>
      <c r="L284" s="10"/>
      <c r="M284" s="10"/>
      <c r="N284" s="10"/>
      <c r="O284" s="11"/>
      <c r="P284" s="11"/>
      <c r="Q284" s="11"/>
    </row>
    <row r="285" spans="1:17" s="9" customFormat="1" ht="11.25" customHeight="1" x14ac:dyDescent="0.35">
      <c r="A285" s="42"/>
      <c r="B285" s="42"/>
      <c r="C285" s="42"/>
      <c r="D285" s="42"/>
      <c r="E285" s="41"/>
      <c r="F285" s="53"/>
      <c r="G285" s="41"/>
      <c r="H285" s="41"/>
      <c r="I285" s="41"/>
      <c r="J285" s="42" t="s">
        <v>518</v>
      </c>
      <c r="K285" s="41"/>
      <c r="L285" s="10"/>
      <c r="M285" s="10"/>
      <c r="N285" s="10"/>
      <c r="O285" s="11"/>
      <c r="P285" s="11"/>
      <c r="Q285" s="11"/>
    </row>
    <row r="286" spans="1:17" s="9" customFormat="1" ht="18" customHeight="1" x14ac:dyDescent="0.35">
      <c r="A286" s="74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10"/>
      <c r="M286" s="10"/>
      <c r="N286" s="10"/>
      <c r="O286" s="11"/>
      <c r="P286" s="11"/>
      <c r="Q286" s="11"/>
    </row>
    <row r="287" spans="1:17" s="9" customFormat="1" ht="18" customHeight="1" x14ac:dyDescent="0.35">
      <c r="A287" s="55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10"/>
      <c r="M287" s="10"/>
      <c r="N287" s="10"/>
      <c r="O287" s="11"/>
      <c r="P287" s="11"/>
      <c r="Q287" s="11"/>
    </row>
    <row r="288" spans="1:17" s="9" customFormat="1" ht="18" customHeight="1" x14ac:dyDescent="0.35">
      <c r="A288" s="55"/>
      <c r="B288" s="57"/>
      <c r="C288" s="57"/>
      <c r="D288" s="57"/>
      <c r="E288" s="57"/>
      <c r="F288" s="57"/>
      <c r="G288" s="57"/>
      <c r="H288" s="57"/>
      <c r="I288" s="57"/>
      <c r="J288" s="57"/>
      <c r="K288" s="270">
        <v>33</v>
      </c>
      <c r="L288" s="10"/>
      <c r="M288" s="10"/>
      <c r="N288" s="10"/>
      <c r="O288" s="11"/>
      <c r="P288" s="11"/>
      <c r="Q288" s="11"/>
    </row>
    <row r="289" spans="1:17" s="9" customFormat="1" ht="18" customHeight="1" x14ac:dyDescent="0.35">
      <c r="A289" s="55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10"/>
      <c r="M289" s="10"/>
      <c r="N289" s="10"/>
      <c r="O289" s="11"/>
      <c r="P289" s="11"/>
      <c r="Q289" s="11"/>
    </row>
    <row r="290" spans="1:17" s="9" customFormat="1" ht="18" customHeight="1" x14ac:dyDescent="0.35">
      <c r="A290" s="55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10"/>
      <c r="M290" s="10"/>
      <c r="N290" s="10"/>
      <c r="O290" s="11"/>
      <c r="P290" s="11"/>
      <c r="Q290" s="11"/>
    </row>
    <row r="291" spans="1:17" s="9" customFormat="1" ht="18" customHeight="1" x14ac:dyDescent="0.35">
      <c r="A291" s="21"/>
      <c r="B291" s="21" t="s">
        <v>7</v>
      </c>
      <c r="C291" s="69"/>
      <c r="D291" s="69"/>
      <c r="E291" s="54"/>
      <c r="F291" s="57"/>
      <c r="G291" s="54"/>
      <c r="H291" s="54"/>
      <c r="I291" s="69"/>
      <c r="J291" s="69"/>
      <c r="K291" s="15" t="s">
        <v>22</v>
      </c>
      <c r="L291" s="10"/>
      <c r="M291" s="10"/>
      <c r="N291" s="10"/>
      <c r="O291" s="11"/>
      <c r="P291" s="11"/>
      <c r="Q291" s="11"/>
    </row>
    <row r="292" spans="1:17" s="9" customFormat="1" ht="18" customHeight="1" x14ac:dyDescent="0.35">
      <c r="A292" s="21"/>
      <c r="B292" s="21" t="s">
        <v>8</v>
      </c>
      <c r="C292" s="57"/>
      <c r="D292" s="57"/>
      <c r="E292" s="57"/>
      <c r="F292" s="57"/>
      <c r="G292" s="57"/>
      <c r="H292" s="57"/>
      <c r="I292" s="57"/>
      <c r="J292" s="57"/>
      <c r="K292" s="58"/>
      <c r="L292" s="10"/>
      <c r="M292" s="10"/>
      <c r="N292" s="10"/>
      <c r="O292" s="11"/>
      <c r="P292" s="11"/>
      <c r="Q292" s="11"/>
    </row>
    <row r="293" spans="1:17" s="9" customFormat="1" ht="18" customHeight="1" x14ac:dyDescent="0.35">
      <c r="A293" s="22" t="s">
        <v>9</v>
      </c>
      <c r="B293" s="22" t="s">
        <v>10</v>
      </c>
      <c r="C293" s="22" t="s">
        <v>11</v>
      </c>
      <c r="D293" s="22" t="s">
        <v>12</v>
      </c>
      <c r="E293" s="408" t="s">
        <v>13</v>
      </c>
      <c r="F293" s="409"/>
      <c r="G293" s="409"/>
      <c r="H293" s="410"/>
      <c r="I293" s="22" t="s">
        <v>14</v>
      </c>
      <c r="J293" s="22" t="s">
        <v>15</v>
      </c>
      <c r="K293" s="22" t="s">
        <v>16</v>
      </c>
      <c r="L293" s="10"/>
      <c r="M293" s="10"/>
      <c r="N293" s="10"/>
      <c r="O293" s="11"/>
      <c r="P293" s="11"/>
      <c r="Q293" s="11"/>
    </row>
    <row r="294" spans="1:17" s="9" customFormat="1" ht="18" customHeight="1" x14ac:dyDescent="0.35">
      <c r="A294" s="23"/>
      <c r="B294" s="23"/>
      <c r="C294" s="23"/>
      <c r="D294" s="23" t="s">
        <v>17</v>
      </c>
      <c r="E294" s="94">
        <v>2559</v>
      </c>
      <c r="F294" s="248"/>
      <c r="G294" s="94">
        <v>2560</v>
      </c>
      <c r="H294" s="94">
        <v>2561</v>
      </c>
      <c r="I294" s="23" t="s">
        <v>18</v>
      </c>
      <c r="J294" s="23" t="s">
        <v>19</v>
      </c>
      <c r="K294" s="23" t="s">
        <v>20</v>
      </c>
      <c r="L294" s="10"/>
      <c r="M294" s="10"/>
      <c r="N294" s="10"/>
      <c r="O294" s="11"/>
      <c r="P294" s="11"/>
      <c r="Q294" s="11"/>
    </row>
    <row r="295" spans="1:17" s="9" customFormat="1" ht="18" customHeight="1" x14ac:dyDescent="0.35">
      <c r="A295" s="59"/>
      <c r="B295" s="59"/>
      <c r="C295" s="59"/>
      <c r="D295" s="59"/>
      <c r="E295" s="59" t="s">
        <v>21</v>
      </c>
      <c r="F295" s="203"/>
      <c r="G295" s="59" t="s">
        <v>21</v>
      </c>
      <c r="H295" s="59" t="s">
        <v>21</v>
      </c>
      <c r="I295" s="59"/>
      <c r="J295" s="59"/>
      <c r="K295" s="59"/>
      <c r="L295" s="10"/>
      <c r="M295" s="10"/>
      <c r="N295" s="10"/>
      <c r="O295" s="11"/>
      <c r="P295" s="11"/>
      <c r="Q295" s="11"/>
    </row>
    <row r="296" spans="1:17" s="9" customFormat="1" ht="18" customHeight="1" x14ac:dyDescent="0.35">
      <c r="A296" s="103">
        <v>36</v>
      </c>
      <c r="B296" s="60" t="s">
        <v>520</v>
      </c>
      <c r="C296" s="60" t="s">
        <v>183</v>
      </c>
      <c r="D296" s="29" t="s">
        <v>184</v>
      </c>
      <c r="E296" s="74"/>
      <c r="F296" s="249"/>
      <c r="G296" s="30"/>
      <c r="H296" s="30">
        <v>250000</v>
      </c>
      <c r="I296" s="29" t="s">
        <v>185</v>
      </c>
      <c r="J296" s="75" t="s">
        <v>523</v>
      </c>
      <c r="K296" s="28" t="s">
        <v>34</v>
      </c>
      <c r="L296" s="10"/>
      <c r="M296" s="10"/>
      <c r="N296" s="10"/>
      <c r="O296" s="11"/>
      <c r="P296" s="11"/>
      <c r="Q296" s="11"/>
    </row>
    <row r="297" spans="1:17" s="9" customFormat="1" ht="18" customHeight="1" x14ac:dyDescent="0.35">
      <c r="A297" s="35"/>
      <c r="B297" s="61" t="s">
        <v>521</v>
      </c>
      <c r="C297" s="35" t="s">
        <v>186</v>
      </c>
      <c r="D297" s="61" t="s">
        <v>187</v>
      </c>
      <c r="E297" s="55"/>
      <c r="F297" s="250"/>
      <c r="G297" s="34"/>
      <c r="H297" s="34"/>
      <c r="I297" s="35" t="s">
        <v>522</v>
      </c>
      <c r="J297" s="73" t="s">
        <v>524</v>
      </c>
      <c r="K297" s="34"/>
      <c r="L297" s="10"/>
      <c r="M297" s="10"/>
      <c r="N297" s="10"/>
      <c r="O297" s="11"/>
      <c r="P297" s="11"/>
      <c r="Q297" s="11"/>
    </row>
    <row r="298" spans="1:17" s="9" customFormat="1" ht="18" customHeight="1" x14ac:dyDescent="0.35">
      <c r="A298" s="35"/>
      <c r="B298" s="35" t="s">
        <v>2421</v>
      </c>
      <c r="C298" s="35" t="s">
        <v>188</v>
      </c>
      <c r="D298" s="35"/>
      <c r="E298" s="55"/>
      <c r="F298" s="250"/>
      <c r="G298" s="35"/>
      <c r="H298" s="35"/>
      <c r="I298" s="35" t="s">
        <v>41</v>
      </c>
      <c r="J298" s="73" t="s">
        <v>525</v>
      </c>
      <c r="K298" s="35"/>
      <c r="L298" s="10"/>
      <c r="M298" s="10"/>
      <c r="N298" s="10"/>
      <c r="O298" s="11"/>
      <c r="P298" s="11"/>
      <c r="Q298" s="11"/>
    </row>
    <row r="299" spans="1:17" s="9" customFormat="1" ht="18" customHeight="1" x14ac:dyDescent="0.35">
      <c r="A299" s="35"/>
      <c r="B299" s="35" t="s">
        <v>201</v>
      </c>
      <c r="C299" s="35"/>
      <c r="D299" s="35"/>
      <c r="E299" s="34"/>
      <c r="F299" s="52"/>
      <c r="G299" s="34"/>
      <c r="H299" s="34"/>
      <c r="I299" s="34"/>
      <c r="J299" s="35" t="s">
        <v>526</v>
      </c>
      <c r="K299" s="34"/>
      <c r="L299" s="10"/>
      <c r="M299" s="10"/>
      <c r="N299" s="10"/>
      <c r="O299" s="11"/>
      <c r="P299" s="11"/>
      <c r="Q299" s="11"/>
    </row>
    <row r="300" spans="1:17" s="9" customFormat="1" ht="18" customHeight="1" x14ac:dyDescent="0.35">
      <c r="A300" s="35"/>
      <c r="B300" s="35"/>
      <c r="C300" s="35"/>
      <c r="D300" s="35"/>
      <c r="E300" s="34"/>
      <c r="F300" s="52"/>
      <c r="G300" s="34"/>
      <c r="H300" s="34"/>
      <c r="I300" s="34"/>
      <c r="J300" s="35" t="s">
        <v>527</v>
      </c>
      <c r="K300" s="34"/>
      <c r="L300" s="10"/>
      <c r="M300" s="10"/>
      <c r="N300" s="10"/>
      <c r="O300" s="11"/>
      <c r="P300" s="11"/>
      <c r="Q300" s="11"/>
    </row>
    <row r="301" spans="1:17" s="9" customFormat="1" ht="9" customHeight="1" x14ac:dyDescent="0.35">
      <c r="A301" s="35"/>
      <c r="B301" s="35"/>
      <c r="C301" s="35"/>
      <c r="D301" s="35"/>
      <c r="E301" s="34"/>
      <c r="F301" s="52"/>
      <c r="G301" s="34"/>
      <c r="H301" s="34"/>
      <c r="I301" s="34"/>
      <c r="J301" s="35"/>
      <c r="K301" s="34"/>
      <c r="L301" s="10"/>
      <c r="M301" s="10"/>
      <c r="N301" s="10"/>
      <c r="O301" s="11"/>
      <c r="P301" s="11"/>
      <c r="Q301" s="11"/>
    </row>
    <row r="302" spans="1:17" s="9" customFormat="1" ht="18" customHeight="1" x14ac:dyDescent="0.35">
      <c r="A302" s="104">
        <v>37</v>
      </c>
      <c r="B302" s="29" t="s">
        <v>528</v>
      </c>
      <c r="C302" s="29" t="s">
        <v>177</v>
      </c>
      <c r="D302" s="29" t="s">
        <v>178</v>
      </c>
      <c r="E302" s="30"/>
      <c r="F302" s="51"/>
      <c r="G302" s="28"/>
      <c r="H302" s="30">
        <v>200000</v>
      </c>
      <c r="I302" s="66" t="s">
        <v>460</v>
      </c>
      <c r="J302" s="66" t="s">
        <v>532</v>
      </c>
      <c r="K302" s="28" t="s">
        <v>34</v>
      </c>
      <c r="L302" s="10"/>
      <c r="M302" s="10"/>
      <c r="N302" s="10"/>
      <c r="O302" s="11"/>
      <c r="P302" s="11"/>
      <c r="Q302" s="11"/>
    </row>
    <row r="303" spans="1:17" s="9" customFormat="1" ht="18" customHeight="1" x14ac:dyDescent="0.35">
      <c r="A303" s="35"/>
      <c r="B303" s="35" t="s">
        <v>529</v>
      </c>
      <c r="C303" s="35"/>
      <c r="D303" s="35" t="s">
        <v>179</v>
      </c>
      <c r="E303" s="34"/>
      <c r="F303" s="52"/>
      <c r="G303" s="34"/>
      <c r="H303" s="34"/>
      <c r="I303" s="35" t="s">
        <v>478</v>
      </c>
      <c r="J303" s="34" t="s">
        <v>533</v>
      </c>
      <c r="K303" s="35"/>
      <c r="L303" s="10"/>
      <c r="M303" s="10"/>
      <c r="N303" s="10"/>
      <c r="O303" s="11"/>
      <c r="P303" s="11"/>
      <c r="Q303" s="11"/>
    </row>
    <row r="304" spans="1:17" s="9" customFormat="1" ht="18" customHeight="1" x14ac:dyDescent="0.35">
      <c r="A304" s="35"/>
      <c r="B304" s="35" t="s">
        <v>531</v>
      </c>
      <c r="C304" s="35"/>
      <c r="D304" s="35" t="s">
        <v>180</v>
      </c>
      <c r="E304" s="34"/>
      <c r="F304" s="52"/>
      <c r="G304" s="13"/>
      <c r="H304" s="35"/>
      <c r="I304" s="35"/>
      <c r="J304" s="73"/>
      <c r="K304" s="34"/>
      <c r="L304" s="10"/>
      <c r="M304" s="10"/>
      <c r="N304" s="10"/>
      <c r="O304" s="11"/>
      <c r="P304" s="11"/>
      <c r="Q304" s="11"/>
    </row>
    <row r="305" spans="1:17" s="9" customFormat="1" ht="18" customHeight="1" x14ac:dyDescent="0.35">
      <c r="A305" s="35"/>
      <c r="B305" s="35" t="s">
        <v>530</v>
      </c>
      <c r="C305" s="35"/>
      <c r="D305" s="35"/>
      <c r="E305" s="34"/>
      <c r="F305" s="52"/>
      <c r="G305" s="34"/>
      <c r="H305" s="34"/>
      <c r="I305" s="34"/>
      <c r="J305" s="35"/>
      <c r="K305" s="34"/>
      <c r="L305" s="10"/>
      <c r="M305" s="10"/>
      <c r="N305" s="10"/>
      <c r="O305" s="11"/>
      <c r="P305" s="11"/>
      <c r="Q305" s="11"/>
    </row>
    <row r="306" spans="1:17" s="9" customFormat="1" ht="11.25" customHeight="1" x14ac:dyDescent="0.35">
      <c r="A306" s="35"/>
      <c r="B306" s="35"/>
      <c r="C306" s="35"/>
      <c r="D306" s="35"/>
      <c r="E306" s="34"/>
      <c r="F306" s="52"/>
      <c r="G306" s="34"/>
      <c r="H306" s="34"/>
      <c r="I306" s="34"/>
      <c r="J306" s="35"/>
      <c r="K306" s="34"/>
      <c r="L306" s="10"/>
      <c r="M306" s="10"/>
      <c r="N306" s="10"/>
      <c r="O306" s="11"/>
      <c r="P306" s="11"/>
      <c r="Q306" s="11"/>
    </row>
    <row r="307" spans="1:17" s="9" customFormat="1" ht="18" customHeight="1" x14ac:dyDescent="0.35">
      <c r="A307" s="104">
        <v>38</v>
      </c>
      <c r="B307" s="29" t="s">
        <v>534</v>
      </c>
      <c r="C307" s="29" t="s">
        <v>537</v>
      </c>
      <c r="D307" s="29" t="s">
        <v>181</v>
      </c>
      <c r="E307" s="29"/>
      <c r="F307" s="51"/>
      <c r="G307" s="30">
        <v>100000</v>
      </c>
      <c r="H307" s="30"/>
      <c r="I307" s="72" t="s">
        <v>540</v>
      </c>
      <c r="J307" s="29" t="s">
        <v>541</v>
      </c>
      <c r="K307" s="28" t="s">
        <v>34</v>
      </c>
      <c r="L307" s="10"/>
      <c r="M307" s="10"/>
      <c r="N307" s="10"/>
      <c r="O307" s="11"/>
      <c r="P307" s="11"/>
      <c r="Q307" s="11"/>
    </row>
    <row r="308" spans="1:17" s="9" customFormat="1" ht="18" customHeight="1" x14ac:dyDescent="0.35">
      <c r="A308" s="35"/>
      <c r="B308" s="35" t="s">
        <v>536</v>
      </c>
      <c r="C308" s="35" t="s">
        <v>538</v>
      </c>
      <c r="D308" s="35" t="s">
        <v>182</v>
      </c>
      <c r="E308" s="35"/>
      <c r="F308" s="52"/>
      <c r="G308" s="34"/>
      <c r="H308" s="34"/>
      <c r="I308" s="68" t="s">
        <v>333</v>
      </c>
      <c r="J308" s="35" t="s">
        <v>542</v>
      </c>
      <c r="K308" s="34"/>
      <c r="L308" s="10"/>
      <c r="M308" s="10"/>
      <c r="N308" s="10"/>
      <c r="O308" s="11"/>
      <c r="P308" s="11"/>
      <c r="Q308" s="11"/>
    </row>
    <row r="309" spans="1:17" s="9" customFormat="1" ht="18" customHeight="1" x14ac:dyDescent="0.35">
      <c r="A309" s="35"/>
      <c r="B309" s="35" t="s">
        <v>535</v>
      </c>
      <c r="C309" s="35" t="s">
        <v>539</v>
      </c>
      <c r="D309" s="35"/>
      <c r="E309" s="35"/>
      <c r="F309" s="52"/>
      <c r="G309" s="34"/>
      <c r="H309" s="34"/>
      <c r="I309" s="68" t="s">
        <v>231</v>
      </c>
      <c r="J309" s="35" t="s">
        <v>543</v>
      </c>
      <c r="K309" s="34"/>
      <c r="L309" s="10"/>
      <c r="M309" s="10"/>
      <c r="N309" s="10"/>
      <c r="O309" s="11"/>
      <c r="P309" s="11"/>
      <c r="Q309" s="11"/>
    </row>
    <row r="310" spans="1:17" s="9" customFormat="1" ht="18" customHeight="1" x14ac:dyDescent="0.35">
      <c r="A310" s="35"/>
      <c r="B310" s="35"/>
      <c r="C310" s="35"/>
      <c r="D310" s="35"/>
      <c r="E310" s="34"/>
      <c r="F310" s="52"/>
      <c r="G310" s="34"/>
      <c r="H310" s="34"/>
      <c r="I310" s="34"/>
      <c r="J310" s="35" t="s">
        <v>544</v>
      </c>
      <c r="K310" s="34"/>
      <c r="L310" s="10"/>
      <c r="M310" s="10"/>
      <c r="N310" s="10"/>
      <c r="O310" s="11"/>
      <c r="P310" s="11"/>
      <c r="Q310" s="11"/>
    </row>
    <row r="311" spans="1:17" s="9" customFormat="1" ht="12" customHeight="1" x14ac:dyDescent="0.35">
      <c r="A311" s="42"/>
      <c r="B311" s="42"/>
      <c r="C311" s="42"/>
      <c r="D311" s="42"/>
      <c r="E311" s="41"/>
      <c r="F311" s="53"/>
      <c r="G311" s="41"/>
      <c r="H311" s="41"/>
      <c r="I311" s="41"/>
      <c r="J311" s="42"/>
      <c r="K311" s="41"/>
      <c r="L311" s="10"/>
      <c r="M311" s="10"/>
      <c r="N311" s="10"/>
      <c r="O311" s="11"/>
      <c r="P311" s="11"/>
      <c r="Q311" s="11"/>
    </row>
    <row r="312" spans="1:17" s="9" customFormat="1" ht="18" customHeight="1" x14ac:dyDescent="0.35">
      <c r="A312" s="104">
        <v>39</v>
      </c>
      <c r="B312" s="29" t="s">
        <v>545</v>
      </c>
      <c r="C312" s="29" t="s">
        <v>2447</v>
      </c>
      <c r="D312" s="29" t="s">
        <v>189</v>
      </c>
      <c r="E312" s="30"/>
      <c r="F312" s="51"/>
      <c r="G312" s="30">
        <v>50000</v>
      </c>
      <c r="H312" s="30"/>
      <c r="I312" s="33" t="s">
        <v>550</v>
      </c>
      <c r="J312" s="29" t="s">
        <v>316</v>
      </c>
      <c r="K312" s="28" t="s">
        <v>34</v>
      </c>
      <c r="L312" s="10"/>
      <c r="M312" s="10"/>
      <c r="N312" s="10"/>
      <c r="O312" s="11"/>
      <c r="P312" s="11"/>
      <c r="Q312" s="11"/>
    </row>
    <row r="313" spans="1:17" s="9" customFormat="1" ht="18" customHeight="1" x14ac:dyDescent="0.35">
      <c r="A313" s="35"/>
      <c r="B313" s="35" t="s">
        <v>547</v>
      </c>
      <c r="C313" s="35" t="s">
        <v>548</v>
      </c>
      <c r="D313" s="35" t="s">
        <v>190</v>
      </c>
      <c r="E313" s="34"/>
      <c r="F313" s="52"/>
      <c r="G313" s="34" t="s">
        <v>498</v>
      </c>
      <c r="H313" s="34"/>
      <c r="I313" s="38" t="s">
        <v>84</v>
      </c>
      <c r="J313" s="35" t="s">
        <v>551</v>
      </c>
      <c r="K313" s="34"/>
      <c r="L313" s="10"/>
      <c r="M313" s="10"/>
      <c r="N313" s="10"/>
      <c r="O313" s="11"/>
      <c r="P313" s="11"/>
      <c r="Q313" s="11"/>
    </row>
    <row r="314" spans="1:17" s="9" customFormat="1" ht="18" customHeight="1" x14ac:dyDescent="0.35">
      <c r="A314" s="35"/>
      <c r="B314" s="35" t="s">
        <v>546</v>
      </c>
      <c r="C314" s="35" t="s">
        <v>549</v>
      </c>
      <c r="D314" s="35"/>
      <c r="E314" s="37"/>
      <c r="F314" s="52"/>
      <c r="G314" s="13"/>
      <c r="H314" s="13"/>
      <c r="I314" s="37"/>
      <c r="J314" s="35" t="s">
        <v>552</v>
      </c>
      <c r="K314" s="34"/>
      <c r="L314" s="10"/>
      <c r="M314" s="10"/>
      <c r="N314" s="10"/>
      <c r="O314" s="11"/>
      <c r="P314" s="11"/>
      <c r="Q314" s="11"/>
    </row>
    <row r="315" spans="1:17" s="9" customFormat="1" ht="18" customHeight="1" x14ac:dyDescent="0.35">
      <c r="A315" s="35"/>
      <c r="B315" s="35"/>
      <c r="C315" s="35"/>
      <c r="D315" s="35"/>
      <c r="E315" s="37"/>
      <c r="F315" s="52"/>
      <c r="G315" s="13"/>
      <c r="H315" s="13"/>
      <c r="I315" s="37"/>
      <c r="J315" s="35" t="s">
        <v>553</v>
      </c>
      <c r="K315" s="34"/>
      <c r="L315" s="10"/>
      <c r="M315" s="10"/>
      <c r="N315" s="10"/>
      <c r="O315" s="11"/>
      <c r="P315" s="11"/>
      <c r="Q315" s="11"/>
    </row>
    <row r="316" spans="1:17" s="9" customFormat="1" ht="12.75" customHeight="1" x14ac:dyDescent="0.35">
      <c r="A316" s="42"/>
      <c r="B316" s="45"/>
      <c r="C316" s="45"/>
      <c r="D316" s="45"/>
      <c r="E316" s="45"/>
      <c r="F316" s="53"/>
      <c r="G316" s="45"/>
      <c r="H316" s="45"/>
      <c r="I316" s="45"/>
      <c r="J316" s="45"/>
      <c r="K316" s="45"/>
      <c r="L316" s="10"/>
      <c r="M316" s="10"/>
      <c r="N316" s="10"/>
      <c r="O316" s="11"/>
      <c r="P316" s="11"/>
      <c r="Q316" s="11"/>
    </row>
    <row r="317" spans="1:17" s="9" customFormat="1" ht="18" customHeight="1" x14ac:dyDescent="0.35">
      <c r="A317" s="55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10"/>
      <c r="M317" s="10"/>
      <c r="N317" s="10"/>
      <c r="O317" s="11"/>
      <c r="P317" s="11"/>
      <c r="Q317" s="11"/>
    </row>
    <row r="318" spans="1:17" s="9" customFormat="1" ht="18" customHeight="1" x14ac:dyDescent="0.35">
      <c r="A318" s="55"/>
      <c r="B318" s="57"/>
      <c r="C318" s="57"/>
      <c r="D318" s="57"/>
      <c r="E318" s="57"/>
      <c r="F318" s="57"/>
      <c r="G318" s="57"/>
      <c r="H318" s="57"/>
      <c r="I318" s="57"/>
      <c r="J318" s="57"/>
      <c r="K318" s="270">
        <v>34</v>
      </c>
      <c r="L318" s="10"/>
      <c r="M318" s="10"/>
      <c r="N318" s="10"/>
      <c r="O318" s="11"/>
      <c r="P318" s="11"/>
      <c r="Q318" s="11"/>
    </row>
    <row r="319" spans="1:17" s="9" customFormat="1" ht="18" customHeight="1" x14ac:dyDescent="0.35">
      <c r="A319" s="55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10"/>
      <c r="M319" s="10"/>
      <c r="N319" s="10"/>
      <c r="O319" s="11"/>
      <c r="P319" s="11"/>
      <c r="Q319" s="11"/>
    </row>
    <row r="320" spans="1:17" s="9" customFormat="1" ht="18" customHeight="1" x14ac:dyDescent="0.35">
      <c r="A320" s="20"/>
      <c r="B320" s="20" t="s">
        <v>7</v>
      </c>
      <c r="C320" s="69"/>
      <c r="D320" s="69"/>
      <c r="E320" s="69"/>
      <c r="F320" s="69"/>
      <c r="G320" s="69"/>
      <c r="H320" s="69"/>
      <c r="I320" s="69"/>
      <c r="J320" s="69"/>
      <c r="K320" s="15" t="s">
        <v>22</v>
      </c>
      <c r="L320" s="10"/>
      <c r="M320" s="10"/>
      <c r="N320" s="10"/>
      <c r="O320" s="11"/>
      <c r="P320" s="11"/>
      <c r="Q320" s="11"/>
    </row>
    <row r="321" spans="1:17" s="9" customFormat="1" ht="18" customHeight="1" x14ac:dyDescent="0.35">
      <c r="A321" s="21"/>
      <c r="B321" s="21" t="s">
        <v>8</v>
      </c>
      <c r="C321" s="57"/>
      <c r="D321" s="57"/>
      <c r="E321" s="57"/>
      <c r="F321" s="57"/>
      <c r="G321" s="57"/>
      <c r="H321" s="57"/>
      <c r="I321" s="57"/>
      <c r="J321" s="57"/>
      <c r="K321" s="58"/>
      <c r="L321" s="10"/>
      <c r="M321" s="10"/>
      <c r="N321" s="10"/>
      <c r="O321" s="11"/>
      <c r="P321" s="11"/>
      <c r="Q321" s="11"/>
    </row>
    <row r="322" spans="1:17" s="9" customFormat="1" ht="18" customHeight="1" x14ac:dyDescent="0.35">
      <c r="A322" s="22" t="s">
        <v>9</v>
      </c>
      <c r="B322" s="22" t="s">
        <v>10</v>
      </c>
      <c r="C322" s="22" t="s">
        <v>11</v>
      </c>
      <c r="D322" s="22" t="s">
        <v>12</v>
      </c>
      <c r="E322" s="408" t="s">
        <v>13</v>
      </c>
      <c r="F322" s="409"/>
      <c r="G322" s="409"/>
      <c r="H322" s="410"/>
      <c r="I322" s="22" t="s">
        <v>14</v>
      </c>
      <c r="J322" s="22" t="s">
        <v>15</v>
      </c>
      <c r="K322" s="22" t="s">
        <v>16</v>
      </c>
      <c r="L322" s="10"/>
      <c r="M322" s="10"/>
      <c r="N322" s="10"/>
      <c r="O322" s="11"/>
      <c r="P322" s="11"/>
      <c r="Q322" s="11"/>
    </row>
    <row r="323" spans="1:17" s="9" customFormat="1" ht="18" customHeight="1" x14ac:dyDescent="0.35">
      <c r="A323" s="23"/>
      <c r="B323" s="23"/>
      <c r="C323" s="23"/>
      <c r="D323" s="23" t="s">
        <v>17</v>
      </c>
      <c r="E323" s="94">
        <v>2559</v>
      </c>
      <c r="F323" s="248"/>
      <c r="G323" s="94">
        <v>2560</v>
      </c>
      <c r="H323" s="94">
        <v>2561</v>
      </c>
      <c r="I323" s="23" t="s">
        <v>18</v>
      </c>
      <c r="J323" s="23" t="s">
        <v>19</v>
      </c>
      <c r="K323" s="23" t="s">
        <v>20</v>
      </c>
      <c r="L323" s="10"/>
      <c r="M323" s="10"/>
      <c r="N323" s="10"/>
      <c r="O323" s="11"/>
      <c r="P323" s="11"/>
      <c r="Q323" s="11"/>
    </row>
    <row r="324" spans="1:17" s="9" customFormat="1" ht="18" customHeight="1" x14ac:dyDescent="0.35">
      <c r="A324" s="59"/>
      <c r="B324" s="59"/>
      <c r="C324" s="59"/>
      <c r="D324" s="59"/>
      <c r="E324" s="59" t="s">
        <v>21</v>
      </c>
      <c r="F324" s="203"/>
      <c r="G324" s="59" t="s">
        <v>21</v>
      </c>
      <c r="H324" s="59" t="s">
        <v>21</v>
      </c>
      <c r="I324" s="59"/>
      <c r="J324" s="59"/>
      <c r="K324" s="59"/>
      <c r="L324" s="10"/>
      <c r="M324" s="10"/>
      <c r="N324" s="10"/>
      <c r="O324" s="11"/>
      <c r="P324" s="11"/>
      <c r="Q324" s="11"/>
    </row>
    <row r="325" spans="1:17" s="9" customFormat="1" ht="18" customHeight="1" x14ac:dyDescent="0.35">
      <c r="A325" s="178">
        <v>40</v>
      </c>
      <c r="B325" s="35" t="s">
        <v>196</v>
      </c>
      <c r="C325" s="35" t="s">
        <v>191</v>
      </c>
      <c r="D325" s="35" t="s">
        <v>196</v>
      </c>
      <c r="E325" s="13"/>
      <c r="F325" s="52"/>
      <c r="G325" s="13">
        <v>132000</v>
      </c>
      <c r="H325" s="13"/>
      <c r="I325" s="37" t="s">
        <v>556</v>
      </c>
      <c r="J325" s="35" t="s">
        <v>192</v>
      </c>
      <c r="K325" s="34" t="s">
        <v>34</v>
      </c>
      <c r="L325" s="10"/>
      <c r="M325" s="10"/>
      <c r="N325" s="10"/>
      <c r="O325" s="11"/>
      <c r="P325" s="11"/>
      <c r="Q325" s="11"/>
    </row>
    <row r="326" spans="1:17" s="9" customFormat="1" ht="18" customHeight="1" x14ac:dyDescent="0.35">
      <c r="A326" s="105"/>
      <c r="B326" s="35" t="s">
        <v>260</v>
      </c>
      <c r="C326" s="35" t="s">
        <v>193</v>
      </c>
      <c r="D326" s="35" t="s">
        <v>45</v>
      </c>
      <c r="E326" s="34"/>
      <c r="F326" s="52"/>
      <c r="G326" s="34" t="s">
        <v>555</v>
      </c>
      <c r="H326" s="34"/>
      <c r="I326" s="37" t="s">
        <v>557</v>
      </c>
      <c r="J326" s="35" t="s">
        <v>559</v>
      </c>
      <c r="K326" s="34"/>
      <c r="L326" s="10"/>
      <c r="M326" s="10"/>
      <c r="N326" s="10"/>
      <c r="O326" s="11"/>
      <c r="P326" s="11"/>
      <c r="Q326" s="11"/>
    </row>
    <row r="327" spans="1:17" s="9" customFormat="1" ht="18" customHeight="1" x14ac:dyDescent="0.35">
      <c r="A327" s="105"/>
      <c r="B327" s="35" t="s">
        <v>554</v>
      </c>
      <c r="C327" s="35" t="s">
        <v>194</v>
      </c>
      <c r="D327" s="35" t="s">
        <v>197</v>
      </c>
      <c r="E327" s="37"/>
      <c r="F327" s="52"/>
      <c r="G327" s="13"/>
      <c r="H327" s="13"/>
      <c r="I327" s="37" t="s">
        <v>558</v>
      </c>
      <c r="J327" s="35" t="s">
        <v>561</v>
      </c>
      <c r="K327" s="34"/>
      <c r="L327" s="10"/>
      <c r="M327" s="10"/>
      <c r="N327" s="10"/>
      <c r="O327" s="11"/>
      <c r="P327" s="11"/>
      <c r="Q327" s="11"/>
    </row>
    <row r="328" spans="1:17" s="9" customFormat="1" ht="18" customHeight="1" x14ac:dyDescent="0.35">
      <c r="A328" s="105"/>
      <c r="B328" s="35"/>
      <c r="C328" s="37" t="s">
        <v>195</v>
      </c>
      <c r="D328" s="37"/>
      <c r="E328" s="37"/>
      <c r="F328" s="52"/>
      <c r="G328" s="37"/>
      <c r="H328" s="37"/>
      <c r="I328" s="37"/>
      <c r="J328" s="37" t="s">
        <v>560</v>
      </c>
      <c r="K328" s="37"/>
      <c r="L328" s="10"/>
      <c r="M328" s="10"/>
      <c r="N328" s="10"/>
      <c r="O328" s="11"/>
      <c r="P328" s="11"/>
      <c r="Q328" s="11"/>
    </row>
    <row r="329" spans="1:17" s="9" customFormat="1" ht="18" customHeight="1" x14ac:dyDescent="0.35">
      <c r="A329" s="106"/>
      <c r="B329" s="45"/>
      <c r="C329" s="45"/>
      <c r="D329" s="45"/>
      <c r="E329" s="45"/>
      <c r="F329" s="53"/>
      <c r="G329" s="45"/>
      <c r="H329" s="45"/>
      <c r="I329" s="45"/>
      <c r="J329" s="45"/>
      <c r="K329" s="45"/>
      <c r="L329" s="10"/>
      <c r="M329" s="10"/>
      <c r="N329" s="10"/>
      <c r="O329" s="11"/>
      <c r="P329" s="11"/>
      <c r="Q329" s="11"/>
    </row>
    <row r="330" spans="1:17" s="9" customFormat="1" ht="18" customHeight="1" x14ac:dyDescent="0.35">
      <c r="A330" s="83">
        <v>41</v>
      </c>
      <c r="B330" s="29" t="s">
        <v>562</v>
      </c>
      <c r="C330" s="29" t="s">
        <v>167</v>
      </c>
      <c r="D330" s="29" t="s">
        <v>168</v>
      </c>
      <c r="E330" s="30"/>
      <c r="F330" s="51"/>
      <c r="G330" s="30">
        <v>150000</v>
      </c>
      <c r="H330" s="30"/>
      <c r="I330" s="30" t="s">
        <v>169</v>
      </c>
      <c r="J330" s="29" t="s">
        <v>170</v>
      </c>
      <c r="K330" s="28" t="s">
        <v>34</v>
      </c>
      <c r="L330" s="10"/>
      <c r="M330" s="10"/>
      <c r="N330" s="10"/>
      <c r="O330" s="11"/>
      <c r="P330" s="11"/>
      <c r="Q330" s="11"/>
    </row>
    <row r="331" spans="1:17" s="9" customFormat="1" ht="18" customHeight="1" x14ac:dyDescent="0.35">
      <c r="A331" s="34"/>
      <c r="B331" s="35" t="s">
        <v>169</v>
      </c>
      <c r="C331" s="35" t="s">
        <v>171</v>
      </c>
      <c r="D331" s="35" t="s">
        <v>172</v>
      </c>
      <c r="E331" s="34"/>
      <c r="F331" s="52"/>
      <c r="G331" s="34" t="s">
        <v>342</v>
      </c>
      <c r="H331" s="34"/>
      <c r="I331" s="34"/>
      <c r="J331" s="35" t="s">
        <v>523</v>
      </c>
      <c r="K331" s="34" t="s">
        <v>173</v>
      </c>
      <c r="L331" s="10"/>
      <c r="M331" s="10"/>
      <c r="N331" s="10"/>
      <c r="O331" s="11"/>
      <c r="P331" s="11"/>
      <c r="Q331" s="11"/>
    </row>
    <row r="332" spans="1:17" s="9" customFormat="1" ht="18" customHeight="1" x14ac:dyDescent="0.35">
      <c r="A332" s="34"/>
      <c r="B332" s="35"/>
      <c r="C332" s="35" t="s">
        <v>174</v>
      </c>
      <c r="D332" s="35"/>
      <c r="E332" s="13"/>
      <c r="F332" s="52"/>
      <c r="G332" s="13" t="s">
        <v>563</v>
      </c>
      <c r="H332" s="34"/>
      <c r="I332" s="34"/>
      <c r="J332" s="35" t="s">
        <v>565</v>
      </c>
      <c r="K332" s="35"/>
      <c r="L332" s="10"/>
      <c r="M332" s="10"/>
      <c r="N332" s="10"/>
      <c r="O332" s="11"/>
      <c r="P332" s="11"/>
      <c r="Q332" s="11"/>
    </row>
    <row r="333" spans="1:17" s="9" customFormat="1" ht="18" customHeight="1" x14ac:dyDescent="0.35">
      <c r="A333" s="34"/>
      <c r="B333" s="35"/>
      <c r="C333" s="35" t="s">
        <v>175</v>
      </c>
      <c r="D333" s="68"/>
      <c r="E333" s="34"/>
      <c r="F333" s="52"/>
      <c r="G333" s="37"/>
      <c r="H333" s="37"/>
      <c r="I333" s="37"/>
      <c r="J333" s="37" t="s">
        <v>564</v>
      </c>
      <c r="K333" s="37"/>
      <c r="L333" s="10"/>
      <c r="M333" s="10"/>
      <c r="N333" s="10"/>
      <c r="O333" s="11"/>
      <c r="P333" s="11"/>
      <c r="Q333" s="11"/>
    </row>
    <row r="334" spans="1:17" s="9" customFormat="1" ht="18" customHeight="1" x14ac:dyDescent="0.35">
      <c r="A334" s="34"/>
      <c r="B334" s="35"/>
      <c r="C334" s="37"/>
      <c r="D334" s="37"/>
      <c r="E334" s="37"/>
      <c r="F334" s="52"/>
      <c r="G334" s="57"/>
      <c r="H334" s="37"/>
      <c r="I334" s="37"/>
      <c r="J334" s="37" t="s">
        <v>176</v>
      </c>
      <c r="K334" s="37"/>
      <c r="L334" s="10"/>
      <c r="M334" s="10"/>
      <c r="N334" s="10"/>
      <c r="O334" s="11"/>
      <c r="P334" s="11"/>
      <c r="Q334" s="11"/>
    </row>
    <row r="335" spans="1:17" s="9" customFormat="1" ht="9.75" customHeight="1" x14ac:dyDescent="0.35">
      <c r="A335" s="42"/>
      <c r="B335" s="45"/>
      <c r="C335" s="45"/>
      <c r="D335" s="45"/>
      <c r="E335" s="45"/>
      <c r="F335" s="53"/>
      <c r="G335" s="45"/>
      <c r="H335" s="45"/>
      <c r="I335" s="45"/>
      <c r="J335" s="45"/>
      <c r="K335" s="45"/>
      <c r="L335" s="10"/>
      <c r="M335" s="10"/>
      <c r="N335" s="10"/>
      <c r="O335" s="11"/>
      <c r="P335" s="11"/>
      <c r="Q335" s="11"/>
    </row>
    <row r="336" spans="1:17" s="9" customFormat="1" ht="18" customHeight="1" x14ac:dyDescent="0.35">
      <c r="A336" s="94">
        <v>42</v>
      </c>
      <c r="B336" s="38" t="s">
        <v>566</v>
      </c>
      <c r="C336" s="38" t="s">
        <v>571</v>
      </c>
      <c r="D336" s="38" t="s">
        <v>572</v>
      </c>
      <c r="E336" s="49"/>
      <c r="F336" s="215"/>
      <c r="G336" s="49">
        <v>150000</v>
      </c>
      <c r="H336" s="50"/>
      <c r="I336" s="38" t="s">
        <v>81</v>
      </c>
      <c r="J336" s="38" t="s">
        <v>575</v>
      </c>
      <c r="K336" s="50" t="s">
        <v>34</v>
      </c>
      <c r="L336" s="10"/>
      <c r="M336" s="10"/>
      <c r="N336" s="10"/>
      <c r="O336" s="11"/>
      <c r="P336" s="11"/>
      <c r="Q336" s="11"/>
    </row>
    <row r="337" spans="1:17" s="9" customFormat="1" ht="18" customHeight="1" x14ac:dyDescent="0.35">
      <c r="A337" s="23"/>
      <c r="B337" s="38" t="s">
        <v>567</v>
      </c>
      <c r="C337" s="38"/>
      <c r="D337" s="38" t="s">
        <v>573</v>
      </c>
      <c r="E337" s="50"/>
      <c r="F337" s="215"/>
      <c r="G337" s="50"/>
      <c r="H337" s="50"/>
      <c r="I337" s="50" t="s">
        <v>41</v>
      </c>
      <c r="J337" s="38" t="s">
        <v>576</v>
      </c>
      <c r="K337" s="50"/>
      <c r="L337" s="10"/>
      <c r="M337" s="10"/>
      <c r="N337" s="10"/>
      <c r="O337" s="11"/>
      <c r="P337" s="11"/>
      <c r="Q337" s="11"/>
    </row>
    <row r="338" spans="1:17" s="9" customFormat="1" ht="18" customHeight="1" x14ac:dyDescent="0.35">
      <c r="A338" s="23"/>
      <c r="B338" s="38" t="s">
        <v>568</v>
      </c>
      <c r="C338" s="38"/>
      <c r="D338" s="38" t="s">
        <v>574</v>
      </c>
      <c r="E338" s="50"/>
      <c r="F338" s="215"/>
      <c r="G338" s="50"/>
      <c r="H338" s="50"/>
      <c r="I338" s="50"/>
      <c r="J338" s="38" t="s">
        <v>41</v>
      </c>
      <c r="K338" s="50"/>
      <c r="L338" s="10"/>
      <c r="M338" s="10"/>
      <c r="N338" s="10"/>
      <c r="O338" s="11"/>
      <c r="P338" s="11"/>
      <c r="Q338" s="11"/>
    </row>
    <row r="339" spans="1:17" s="9" customFormat="1" ht="18" customHeight="1" x14ac:dyDescent="0.35">
      <c r="A339" s="23"/>
      <c r="B339" s="38" t="s">
        <v>569</v>
      </c>
      <c r="C339" s="38"/>
      <c r="D339" s="38" t="s">
        <v>63</v>
      </c>
      <c r="E339" s="50"/>
      <c r="F339" s="215"/>
      <c r="G339" s="50"/>
      <c r="H339" s="50"/>
      <c r="I339" s="50"/>
      <c r="J339" s="38"/>
      <c r="K339" s="50"/>
      <c r="L339" s="10"/>
      <c r="M339" s="10"/>
      <c r="N339" s="10"/>
      <c r="O339" s="11"/>
      <c r="P339" s="11"/>
      <c r="Q339" s="11"/>
    </row>
    <row r="340" spans="1:17" s="9" customFormat="1" ht="18" customHeight="1" x14ac:dyDescent="0.35">
      <c r="A340" s="35"/>
      <c r="B340" s="38" t="s">
        <v>570</v>
      </c>
      <c r="C340" s="38"/>
      <c r="D340" s="38"/>
      <c r="E340" s="37"/>
      <c r="F340" s="52"/>
      <c r="G340" s="37"/>
      <c r="H340" s="37"/>
      <c r="I340" s="37"/>
      <c r="J340" s="37"/>
      <c r="K340" s="37"/>
      <c r="L340" s="10"/>
      <c r="M340" s="10"/>
      <c r="N340" s="10"/>
      <c r="O340" s="11"/>
      <c r="P340" s="11"/>
      <c r="Q340" s="11"/>
    </row>
    <row r="341" spans="1:17" s="9" customFormat="1" ht="10.5" customHeight="1" x14ac:dyDescent="0.35">
      <c r="A341" s="35"/>
      <c r="B341" s="37"/>
      <c r="C341" s="37"/>
      <c r="D341" s="37"/>
      <c r="E341" s="37"/>
      <c r="F341" s="52"/>
      <c r="G341" s="37"/>
      <c r="H341" s="37"/>
      <c r="I341" s="37"/>
      <c r="J341" s="37"/>
      <c r="K341" s="37"/>
      <c r="L341" s="10"/>
      <c r="M341" s="10"/>
      <c r="N341" s="10"/>
      <c r="O341" s="11"/>
      <c r="P341" s="11"/>
      <c r="Q341" s="11"/>
    </row>
    <row r="342" spans="1:17" s="9" customFormat="1" ht="18" customHeight="1" x14ac:dyDescent="0.35">
      <c r="A342" s="104">
        <v>43</v>
      </c>
      <c r="B342" s="29" t="s">
        <v>2448</v>
      </c>
      <c r="C342" s="29" t="s">
        <v>577</v>
      </c>
      <c r="D342" s="29" t="s">
        <v>215</v>
      </c>
      <c r="E342" s="30"/>
      <c r="F342" s="51"/>
      <c r="G342" s="30">
        <v>60000</v>
      </c>
      <c r="H342" s="30"/>
      <c r="I342" s="81" t="s">
        <v>581</v>
      </c>
      <c r="J342" s="29" t="s">
        <v>583</v>
      </c>
      <c r="K342" s="28" t="s">
        <v>34</v>
      </c>
      <c r="L342" s="10"/>
      <c r="M342" s="10"/>
      <c r="N342" s="10"/>
      <c r="O342" s="11"/>
      <c r="P342" s="11"/>
      <c r="Q342" s="11"/>
    </row>
    <row r="343" spans="1:17" s="9" customFormat="1" ht="18" customHeight="1" x14ac:dyDescent="0.35">
      <c r="A343" s="35"/>
      <c r="B343" s="35" t="s">
        <v>2422</v>
      </c>
      <c r="C343" s="35" t="s">
        <v>579</v>
      </c>
      <c r="D343" s="35"/>
      <c r="E343" s="13"/>
      <c r="F343" s="52"/>
      <c r="G343" s="13" t="s">
        <v>580</v>
      </c>
      <c r="H343" s="34"/>
      <c r="I343" s="68" t="s">
        <v>582</v>
      </c>
      <c r="J343" s="35" t="s">
        <v>584</v>
      </c>
      <c r="K343" s="35"/>
      <c r="L343" s="10"/>
      <c r="M343" s="10"/>
      <c r="N343" s="10"/>
      <c r="O343" s="11"/>
      <c r="P343" s="11"/>
      <c r="Q343" s="11"/>
    </row>
    <row r="344" spans="1:17" s="9" customFormat="1" ht="18" customHeight="1" x14ac:dyDescent="0.35">
      <c r="A344" s="35"/>
      <c r="B344" s="35"/>
      <c r="C344" s="35" t="s">
        <v>246</v>
      </c>
      <c r="D344" s="35"/>
      <c r="E344" s="13"/>
      <c r="F344" s="52"/>
      <c r="G344" s="77"/>
      <c r="H344" s="77"/>
      <c r="I344" s="77"/>
      <c r="J344" s="35" t="s">
        <v>246</v>
      </c>
      <c r="K344" s="34"/>
      <c r="L344" s="10"/>
      <c r="M344" s="10"/>
      <c r="N344" s="10"/>
      <c r="O344" s="11"/>
      <c r="P344" s="11"/>
      <c r="Q344" s="11"/>
    </row>
    <row r="345" spans="1:17" s="9" customFormat="1" ht="18" customHeight="1" x14ac:dyDescent="0.35">
      <c r="A345" s="35"/>
      <c r="B345" s="61"/>
      <c r="C345" s="61"/>
      <c r="D345" s="35"/>
      <c r="E345" s="54"/>
      <c r="F345" s="250"/>
      <c r="G345" s="34"/>
      <c r="H345" s="34"/>
      <c r="I345" s="78"/>
      <c r="J345" s="35" t="s">
        <v>41</v>
      </c>
      <c r="K345" s="34"/>
      <c r="L345" s="10"/>
      <c r="M345" s="10"/>
      <c r="N345" s="10"/>
      <c r="O345" s="11"/>
      <c r="P345" s="11"/>
      <c r="Q345" s="11"/>
    </row>
    <row r="346" spans="1:17" s="9" customFormat="1" ht="12" customHeight="1" x14ac:dyDescent="0.35">
      <c r="A346" s="35"/>
      <c r="B346" s="37"/>
      <c r="C346" s="37"/>
      <c r="D346" s="37"/>
      <c r="E346" s="37"/>
      <c r="F346" s="52"/>
      <c r="G346" s="57"/>
      <c r="H346" s="37"/>
      <c r="I346" s="107"/>
      <c r="J346" s="37"/>
      <c r="K346" s="37"/>
      <c r="L346" s="10"/>
      <c r="M346" s="10"/>
      <c r="N346" s="10"/>
      <c r="O346" s="11"/>
      <c r="P346" s="11"/>
      <c r="Q346" s="11"/>
    </row>
    <row r="347" spans="1:17" s="9" customFormat="1" ht="18" customHeight="1" x14ac:dyDescent="0.35">
      <c r="A347" s="74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10"/>
      <c r="M347" s="10"/>
      <c r="N347" s="10"/>
      <c r="O347" s="11"/>
      <c r="P347" s="11"/>
      <c r="Q347" s="11"/>
    </row>
    <row r="348" spans="1:17" s="9" customFormat="1" ht="18" customHeight="1" x14ac:dyDescent="0.35">
      <c r="A348" s="55"/>
      <c r="B348" s="57"/>
      <c r="C348" s="57"/>
      <c r="D348" s="57"/>
      <c r="E348" s="57"/>
      <c r="F348" s="57"/>
      <c r="G348" s="57"/>
      <c r="H348" s="57"/>
      <c r="I348" s="57"/>
      <c r="J348" s="57"/>
      <c r="K348" s="270">
        <v>35</v>
      </c>
      <c r="L348" s="10"/>
      <c r="M348" s="10"/>
      <c r="N348" s="10"/>
      <c r="O348" s="11"/>
      <c r="P348" s="11"/>
      <c r="Q348" s="11"/>
    </row>
    <row r="349" spans="1:17" s="9" customFormat="1" ht="18" customHeight="1" x14ac:dyDescent="0.35">
      <c r="A349" s="20"/>
      <c r="B349" s="20" t="s">
        <v>7</v>
      </c>
      <c r="C349" s="69"/>
      <c r="D349" s="69"/>
      <c r="E349" s="69"/>
      <c r="F349" s="69"/>
      <c r="G349" s="69"/>
      <c r="H349" s="69"/>
      <c r="I349" s="69"/>
      <c r="J349" s="69"/>
      <c r="K349" s="15" t="s">
        <v>22</v>
      </c>
      <c r="L349" s="10"/>
      <c r="M349" s="10"/>
      <c r="N349" s="10"/>
      <c r="O349" s="11"/>
      <c r="P349" s="11"/>
      <c r="Q349" s="11"/>
    </row>
    <row r="350" spans="1:17" s="9" customFormat="1" ht="18" customHeight="1" x14ac:dyDescent="0.35">
      <c r="A350" s="21"/>
      <c r="B350" s="21" t="s">
        <v>8</v>
      </c>
      <c r="C350" s="57"/>
      <c r="D350" s="57"/>
      <c r="E350" s="57"/>
      <c r="F350" s="57"/>
      <c r="G350" s="57"/>
      <c r="H350" s="57"/>
      <c r="I350" s="57"/>
      <c r="J350" s="57"/>
      <c r="K350" s="58"/>
      <c r="L350" s="10"/>
      <c r="M350" s="10"/>
      <c r="N350" s="10"/>
      <c r="O350" s="11"/>
      <c r="P350" s="11"/>
      <c r="Q350" s="11"/>
    </row>
    <row r="351" spans="1:17" s="9" customFormat="1" ht="18" customHeight="1" x14ac:dyDescent="0.35">
      <c r="A351" s="22" t="s">
        <v>9</v>
      </c>
      <c r="B351" s="22" t="s">
        <v>10</v>
      </c>
      <c r="C351" s="22" t="s">
        <v>11</v>
      </c>
      <c r="D351" s="22" t="s">
        <v>12</v>
      </c>
      <c r="E351" s="408" t="s">
        <v>13</v>
      </c>
      <c r="F351" s="409"/>
      <c r="G351" s="409"/>
      <c r="H351" s="410"/>
      <c r="I351" s="22" t="s">
        <v>14</v>
      </c>
      <c r="J351" s="22" t="s">
        <v>15</v>
      </c>
      <c r="K351" s="22" t="s">
        <v>16</v>
      </c>
      <c r="L351" s="10"/>
      <c r="M351" s="10"/>
      <c r="N351" s="10"/>
      <c r="O351" s="11"/>
      <c r="P351" s="11"/>
      <c r="Q351" s="11"/>
    </row>
    <row r="352" spans="1:17" s="9" customFormat="1" ht="18" customHeight="1" x14ac:dyDescent="0.35">
      <c r="A352" s="23"/>
      <c r="B352" s="23"/>
      <c r="C352" s="23"/>
      <c r="D352" s="23" t="s">
        <v>17</v>
      </c>
      <c r="E352" s="94">
        <v>2559</v>
      </c>
      <c r="F352" s="248"/>
      <c r="G352" s="94">
        <v>2560</v>
      </c>
      <c r="H352" s="94">
        <v>2561</v>
      </c>
      <c r="I352" s="23" t="s">
        <v>18</v>
      </c>
      <c r="J352" s="23" t="s">
        <v>19</v>
      </c>
      <c r="K352" s="23" t="s">
        <v>20</v>
      </c>
      <c r="L352" s="10"/>
      <c r="M352" s="10"/>
      <c r="N352" s="10"/>
      <c r="O352" s="11"/>
      <c r="P352" s="11"/>
      <c r="Q352" s="11"/>
    </row>
    <row r="353" spans="1:17" s="9" customFormat="1" ht="18" customHeight="1" x14ac:dyDescent="0.35">
      <c r="A353" s="59"/>
      <c r="B353" s="59"/>
      <c r="C353" s="59"/>
      <c r="D353" s="59"/>
      <c r="E353" s="59" t="s">
        <v>21</v>
      </c>
      <c r="F353" s="203"/>
      <c r="G353" s="59" t="s">
        <v>21</v>
      </c>
      <c r="H353" s="59" t="s">
        <v>21</v>
      </c>
      <c r="I353" s="59"/>
      <c r="J353" s="59"/>
      <c r="K353" s="59"/>
      <c r="L353" s="10"/>
      <c r="M353" s="10"/>
      <c r="N353" s="10"/>
      <c r="O353" s="11"/>
      <c r="P353" s="11"/>
      <c r="Q353" s="11"/>
    </row>
    <row r="354" spans="1:17" s="9" customFormat="1" ht="18" customHeight="1" x14ac:dyDescent="0.35">
      <c r="A354" s="104">
        <v>44</v>
      </c>
      <c r="B354" s="60" t="s">
        <v>585</v>
      </c>
      <c r="C354" s="60" t="s">
        <v>225</v>
      </c>
      <c r="D354" s="60" t="s">
        <v>226</v>
      </c>
      <c r="E354" s="30"/>
      <c r="F354" s="51"/>
      <c r="G354" s="30"/>
      <c r="H354" s="30">
        <v>90000</v>
      </c>
      <c r="I354" s="32" t="s">
        <v>589</v>
      </c>
      <c r="J354" s="60" t="s">
        <v>592</v>
      </c>
      <c r="K354" s="28" t="s">
        <v>34</v>
      </c>
      <c r="L354" s="10"/>
      <c r="M354" s="10"/>
      <c r="N354" s="10"/>
      <c r="O354" s="11"/>
      <c r="P354" s="11"/>
      <c r="Q354" s="11"/>
    </row>
    <row r="355" spans="1:17" s="9" customFormat="1" ht="18" customHeight="1" x14ac:dyDescent="0.35">
      <c r="A355" s="35"/>
      <c r="B355" s="35" t="s">
        <v>586</v>
      </c>
      <c r="C355" s="61" t="s">
        <v>227</v>
      </c>
      <c r="D355" s="61" t="s">
        <v>228</v>
      </c>
      <c r="E355" s="13"/>
      <c r="F355" s="52"/>
      <c r="G355" s="13"/>
      <c r="H355" s="13" t="s">
        <v>587</v>
      </c>
      <c r="I355" s="37" t="s">
        <v>590</v>
      </c>
      <c r="J355" s="61" t="s">
        <v>593</v>
      </c>
      <c r="K355" s="34"/>
      <c r="L355" s="10"/>
      <c r="M355" s="10"/>
      <c r="N355" s="10"/>
      <c r="O355" s="11"/>
      <c r="P355" s="11"/>
      <c r="Q355" s="11"/>
    </row>
    <row r="356" spans="1:17" s="9" customFormat="1" ht="18" customHeight="1" x14ac:dyDescent="0.35">
      <c r="A356" s="35"/>
      <c r="B356" s="35" t="s">
        <v>588</v>
      </c>
      <c r="C356" s="35" t="s">
        <v>229</v>
      </c>
      <c r="D356" s="35" t="s">
        <v>230</v>
      </c>
      <c r="E356" s="13"/>
      <c r="F356" s="52"/>
      <c r="G356" s="37"/>
      <c r="H356" s="37"/>
      <c r="I356" s="37" t="s">
        <v>591</v>
      </c>
      <c r="J356" s="35" t="s">
        <v>594</v>
      </c>
      <c r="K356" s="35"/>
      <c r="L356" s="10"/>
      <c r="M356" s="10"/>
      <c r="N356" s="10"/>
      <c r="O356" s="11"/>
      <c r="P356" s="11"/>
      <c r="Q356" s="11"/>
    </row>
    <row r="357" spans="1:17" s="9" customFormat="1" ht="18" customHeight="1" x14ac:dyDescent="0.35">
      <c r="A357" s="35"/>
      <c r="B357" s="37"/>
      <c r="C357" s="37"/>
      <c r="D357" s="37"/>
      <c r="E357" s="37"/>
      <c r="F357" s="52"/>
      <c r="G357" s="57"/>
      <c r="H357" s="37"/>
      <c r="I357" s="107" t="s">
        <v>522</v>
      </c>
      <c r="J357" s="37" t="s">
        <v>2449</v>
      </c>
      <c r="K357" s="37"/>
      <c r="L357" s="10"/>
      <c r="M357" s="10"/>
      <c r="N357" s="10"/>
      <c r="O357" s="11"/>
      <c r="P357" s="11"/>
      <c r="Q357" s="11"/>
    </row>
    <row r="358" spans="1:17" s="9" customFormat="1" ht="18" customHeight="1" x14ac:dyDescent="0.35">
      <c r="A358" s="35"/>
      <c r="B358" s="37"/>
      <c r="C358" s="37"/>
      <c r="D358" s="37"/>
      <c r="E358" s="37"/>
      <c r="F358" s="52"/>
      <c r="G358" s="57"/>
      <c r="H358" s="37"/>
      <c r="I358" s="107" t="s">
        <v>41</v>
      </c>
      <c r="J358" s="37"/>
      <c r="K358" s="37"/>
      <c r="L358" s="10"/>
      <c r="M358" s="10"/>
      <c r="N358" s="10"/>
      <c r="O358" s="11"/>
      <c r="P358" s="11"/>
      <c r="Q358" s="11"/>
    </row>
    <row r="359" spans="1:17" s="9" customFormat="1" ht="10.5" customHeight="1" x14ac:dyDescent="0.35">
      <c r="A359" s="35"/>
      <c r="B359" s="37"/>
      <c r="C359" s="37"/>
      <c r="D359" s="37"/>
      <c r="E359" s="37"/>
      <c r="F359" s="52"/>
      <c r="G359" s="57"/>
      <c r="H359" s="37"/>
      <c r="I359" s="107"/>
      <c r="J359" s="37"/>
      <c r="K359" s="37"/>
      <c r="L359" s="10"/>
      <c r="M359" s="10"/>
      <c r="N359" s="10"/>
      <c r="O359" s="11"/>
      <c r="P359" s="11"/>
      <c r="Q359" s="11"/>
    </row>
    <row r="360" spans="1:17" s="9" customFormat="1" ht="18" customHeight="1" x14ac:dyDescent="0.35">
      <c r="A360" s="104">
        <v>45</v>
      </c>
      <c r="B360" s="29" t="s">
        <v>595</v>
      </c>
      <c r="C360" s="29" t="s">
        <v>234</v>
      </c>
      <c r="D360" s="29" t="s">
        <v>235</v>
      </c>
      <c r="E360" s="30"/>
      <c r="F360" s="51"/>
      <c r="G360" s="30"/>
      <c r="H360" s="30">
        <v>102000</v>
      </c>
      <c r="I360" s="32" t="s">
        <v>216</v>
      </c>
      <c r="J360" s="29" t="s">
        <v>603</v>
      </c>
      <c r="K360" s="28" t="s">
        <v>34</v>
      </c>
      <c r="L360" s="10"/>
      <c r="M360" s="10"/>
      <c r="N360" s="10"/>
      <c r="O360" s="11"/>
      <c r="P360" s="11"/>
      <c r="Q360" s="11"/>
    </row>
    <row r="361" spans="1:17" s="9" customFormat="1" ht="18" customHeight="1" x14ac:dyDescent="0.35">
      <c r="A361" s="35"/>
      <c r="B361" s="35" t="s">
        <v>596</v>
      </c>
      <c r="C361" s="35" t="s">
        <v>598</v>
      </c>
      <c r="D361" s="35" t="s">
        <v>600</v>
      </c>
      <c r="E361" s="13"/>
      <c r="F361" s="52"/>
      <c r="G361" s="13"/>
      <c r="H361" s="13" t="s">
        <v>602</v>
      </c>
      <c r="I361" s="37" t="s">
        <v>36</v>
      </c>
      <c r="J361" s="35" t="s">
        <v>604</v>
      </c>
      <c r="K361" s="34"/>
      <c r="L361" s="10"/>
      <c r="M361" s="10"/>
      <c r="N361" s="10"/>
      <c r="O361" s="11"/>
      <c r="P361" s="11"/>
      <c r="Q361" s="11"/>
    </row>
    <row r="362" spans="1:17" s="9" customFormat="1" ht="18" customHeight="1" x14ac:dyDescent="0.35">
      <c r="A362" s="35"/>
      <c r="B362" s="35" t="s">
        <v>597</v>
      </c>
      <c r="C362" s="35" t="s">
        <v>599</v>
      </c>
      <c r="D362" s="35" t="s">
        <v>601</v>
      </c>
      <c r="E362" s="13"/>
      <c r="F362" s="52"/>
      <c r="G362" s="37"/>
      <c r="H362" s="37"/>
      <c r="I362" s="37"/>
      <c r="J362" s="35"/>
      <c r="K362" s="35"/>
      <c r="L362" s="10"/>
      <c r="M362" s="10"/>
      <c r="N362" s="10"/>
      <c r="O362" s="11"/>
      <c r="P362" s="11"/>
      <c r="Q362" s="11"/>
    </row>
    <row r="363" spans="1:17" s="9" customFormat="1" ht="9" customHeight="1" x14ac:dyDescent="0.35">
      <c r="A363" s="42"/>
      <c r="B363" s="45"/>
      <c r="C363" s="45"/>
      <c r="D363" s="45"/>
      <c r="E363" s="45"/>
      <c r="F363" s="53"/>
      <c r="G363" s="45"/>
      <c r="H363" s="45"/>
      <c r="I363" s="45"/>
      <c r="J363" s="45"/>
      <c r="K363" s="45"/>
      <c r="L363" s="10"/>
      <c r="M363" s="10"/>
      <c r="N363" s="10"/>
      <c r="O363" s="11"/>
      <c r="P363" s="11"/>
      <c r="Q363" s="11"/>
    </row>
    <row r="364" spans="1:17" s="9" customFormat="1" ht="18" customHeight="1" x14ac:dyDescent="0.35">
      <c r="A364" s="83">
        <v>46</v>
      </c>
      <c r="B364" s="60" t="s">
        <v>605</v>
      </c>
      <c r="C364" s="60" t="s">
        <v>64</v>
      </c>
      <c r="D364" s="60" t="s">
        <v>217</v>
      </c>
      <c r="E364" s="62"/>
      <c r="F364" s="51"/>
      <c r="G364" s="30">
        <v>400000</v>
      </c>
      <c r="H364" s="32"/>
      <c r="I364" s="32" t="s">
        <v>609</v>
      </c>
      <c r="J364" s="60" t="s">
        <v>324</v>
      </c>
      <c r="K364" s="28" t="s">
        <v>34</v>
      </c>
      <c r="L364" s="10"/>
      <c r="M364" s="10"/>
      <c r="N364" s="10"/>
      <c r="O364" s="11"/>
      <c r="P364" s="11"/>
      <c r="Q364" s="11"/>
    </row>
    <row r="365" spans="1:17" s="9" customFormat="1" ht="18" customHeight="1" x14ac:dyDescent="0.35">
      <c r="A365" s="34"/>
      <c r="B365" s="35" t="s">
        <v>606</v>
      </c>
      <c r="C365" s="61" t="s">
        <v>66</v>
      </c>
      <c r="D365" s="61" t="s">
        <v>608</v>
      </c>
      <c r="E365" s="34"/>
      <c r="F365" s="52"/>
      <c r="G365" s="13"/>
      <c r="H365" s="37"/>
      <c r="I365" s="37" t="s">
        <v>610</v>
      </c>
      <c r="J365" s="61" t="s">
        <v>326</v>
      </c>
      <c r="K365" s="34"/>
      <c r="L365" s="10"/>
      <c r="M365" s="10"/>
      <c r="N365" s="10"/>
      <c r="O365" s="11"/>
      <c r="P365" s="11"/>
      <c r="Q365" s="11"/>
    </row>
    <row r="366" spans="1:17" s="9" customFormat="1" ht="18" customHeight="1" x14ac:dyDescent="0.35">
      <c r="A366" s="34"/>
      <c r="B366" s="35"/>
      <c r="C366" s="35" t="s">
        <v>607</v>
      </c>
      <c r="D366" s="35"/>
      <c r="E366" s="13"/>
      <c r="F366" s="52"/>
      <c r="G366" s="37"/>
      <c r="H366" s="37"/>
      <c r="I366" s="37"/>
      <c r="J366" s="35" t="s">
        <v>325</v>
      </c>
      <c r="K366" s="35"/>
      <c r="L366" s="10"/>
      <c r="M366" s="10"/>
      <c r="N366" s="10"/>
      <c r="O366" s="11"/>
      <c r="P366" s="11"/>
      <c r="Q366" s="11"/>
    </row>
    <row r="367" spans="1:17" s="9" customFormat="1" ht="9" customHeight="1" x14ac:dyDescent="0.35">
      <c r="A367" s="41"/>
      <c r="B367" s="42"/>
      <c r="C367" s="108"/>
      <c r="D367" s="42"/>
      <c r="E367" s="43"/>
      <c r="F367" s="53"/>
      <c r="G367" s="45"/>
      <c r="H367" s="45"/>
      <c r="I367" s="109"/>
      <c r="J367" s="42"/>
      <c r="K367" s="42"/>
      <c r="L367" s="10"/>
      <c r="M367" s="10"/>
      <c r="N367" s="10"/>
      <c r="O367" s="11"/>
      <c r="P367" s="11"/>
      <c r="Q367" s="11"/>
    </row>
    <row r="368" spans="1:17" s="9" customFormat="1" ht="18" customHeight="1" x14ac:dyDescent="0.35">
      <c r="A368" s="83">
        <v>47</v>
      </c>
      <c r="B368" s="29" t="s">
        <v>611</v>
      </c>
      <c r="C368" s="29" t="s">
        <v>218</v>
      </c>
      <c r="D368" s="29" t="s">
        <v>219</v>
      </c>
      <c r="E368" s="30"/>
      <c r="F368" s="51"/>
      <c r="G368" s="30">
        <v>500000</v>
      </c>
      <c r="H368" s="32"/>
      <c r="I368" s="32" t="s">
        <v>581</v>
      </c>
      <c r="J368" s="29" t="s">
        <v>523</v>
      </c>
      <c r="K368" s="28" t="s">
        <v>34</v>
      </c>
      <c r="L368" s="10"/>
      <c r="M368" s="10"/>
      <c r="N368" s="10"/>
      <c r="O368" s="11"/>
      <c r="P368" s="11"/>
      <c r="Q368" s="11"/>
    </row>
    <row r="369" spans="1:17" s="9" customFormat="1" ht="18" customHeight="1" x14ac:dyDescent="0.35">
      <c r="A369" s="35"/>
      <c r="B369" s="35" t="s">
        <v>261</v>
      </c>
      <c r="C369" s="35" t="s">
        <v>220</v>
      </c>
      <c r="D369" s="35" t="s">
        <v>221</v>
      </c>
      <c r="E369" s="34"/>
      <c r="F369" s="52"/>
      <c r="G369" s="13"/>
      <c r="H369" s="37"/>
      <c r="I369" s="37" t="s">
        <v>364</v>
      </c>
      <c r="J369" s="35" t="s">
        <v>612</v>
      </c>
      <c r="K369" s="34"/>
      <c r="L369" s="10"/>
      <c r="M369" s="10"/>
      <c r="N369" s="10"/>
      <c r="O369" s="11"/>
      <c r="P369" s="11"/>
      <c r="Q369" s="11"/>
    </row>
    <row r="370" spans="1:17" s="9" customFormat="1" ht="18" customHeight="1" x14ac:dyDescent="0.35">
      <c r="A370" s="35"/>
      <c r="B370" s="35"/>
      <c r="C370" s="35" t="s">
        <v>222</v>
      </c>
      <c r="D370" s="35"/>
      <c r="E370" s="13"/>
      <c r="F370" s="52"/>
      <c r="G370" s="37"/>
      <c r="H370" s="37"/>
      <c r="I370" s="37" t="s">
        <v>578</v>
      </c>
      <c r="J370" s="35" t="s">
        <v>246</v>
      </c>
      <c r="K370" s="35"/>
      <c r="L370" s="10"/>
      <c r="M370" s="10"/>
      <c r="N370" s="10"/>
      <c r="O370" s="11"/>
      <c r="P370" s="11"/>
      <c r="Q370" s="11"/>
    </row>
    <row r="371" spans="1:17" s="9" customFormat="1" ht="18" customHeight="1" x14ac:dyDescent="0.35">
      <c r="A371" s="35"/>
      <c r="B371" s="35"/>
      <c r="C371" s="35"/>
      <c r="D371" s="35"/>
      <c r="E371" s="13"/>
      <c r="F371" s="52"/>
      <c r="G371" s="37"/>
      <c r="H371" s="37"/>
      <c r="I371" s="37" t="s">
        <v>41</v>
      </c>
      <c r="J371" s="35" t="s">
        <v>41</v>
      </c>
      <c r="K371" s="35"/>
      <c r="L371" s="10"/>
      <c r="M371" s="10"/>
      <c r="N371" s="10"/>
      <c r="O371" s="11"/>
      <c r="P371" s="11"/>
      <c r="Q371" s="11"/>
    </row>
    <row r="372" spans="1:17" s="9" customFormat="1" ht="11.25" customHeight="1" x14ac:dyDescent="0.35">
      <c r="A372" s="42"/>
      <c r="B372" s="45"/>
      <c r="C372" s="45"/>
      <c r="D372" s="45"/>
      <c r="E372" s="45"/>
      <c r="F372" s="53"/>
      <c r="G372" s="45"/>
      <c r="H372" s="45"/>
      <c r="I372" s="45"/>
      <c r="J372" s="45"/>
      <c r="K372" s="45"/>
      <c r="L372" s="10"/>
      <c r="M372" s="10"/>
      <c r="N372" s="10"/>
      <c r="O372" s="11"/>
      <c r="P372" s="11"/>
      <c r="Q372" s="11"/>
    </row>
    <row r="373" spans="1:17" s="9" customFormat="1" ht="18" customHeight="1" x14ac:dyDescent="0.35">
      <c r="A373" s="83">
        <v>48</v>
      </c>
      <c r="B373" s="60" t="s">
        <v>613</v>
      </c>
      <c r="C373" s="60" t="s">
        <v>218</v>
      </c>
      <c r="D373" s="60" t="s">
        <v>223</v>
      </c>
      <c r="E373" s="62"/>
      <c r="F373" s="51"/>
      <c r="G373" s="30">
        <v>13000000</v>
      </c>
      <c r="H373" s="32"/>
      <c r="I373" s="32" t="s">
        <v>581</v>
      </c>
      <c r="J373" s="29" t="s">
        <v>523</v>
      </c>
      <c r="K373" s="28" t="s">
        <v>34</v>
      </c>
      <c r="L373" s="10"/>
      <c r="M373" s="10"/>
      <c r="N373" s="10"/>
      <c r="O373" s="11"/>
      <c r="P373" s="11"/>
      <c r="Q373" s="11"/>
    </row>
    <row r="374" spans="1:17" s="9" customFormat="1" ht="18" customHeight="1" x14ac:dyDescent="0.35">
      <c r="A374" s="34"/>
      <c r="B374" s="35" t="s">
        <v>614</v>
      </c>
      <c r="C374" s="61" t="s">
        <v>220</v>
      </c>
      <c r="D374" s="61" t="s">
        <v>224</v>
      </c>
      <c r="E374" s="34"/>
      <c r="F374" s="52"/>
      <c r="G374" s="13"/>
      <c r="H374" s="37"/>
      <c r="I374" s="37" t="s">
        <v>364</v>
      </c>
      <c r="J374" s="35" t="s">
        <v>612</v>
      </c>
      <c r="K374" s="34"/>
      <c r="L374" s="10"/>
      <c r="M374" s="10"/>
      <c r="N374" s="10"/>
      <c r="O374" s="11"/>
      <c r="P374" s="11"/>
      <c r="Q374" s="11"/>
    </row>
    <row r="375" spans="1:17" s="9" customFormat="1" ht="18" customHeight="1" x14ac:dyDescent="0.35">
      <c r="A375" s="34"/>
      <c r="B375" s="35"/>
      <c r="C375" s="35" t="s">
        <v>222</v>
      </c>
      <c r="D375" s="35"/>
      <c r="E375" s="13"/>
      <c r="F375" s="52"/>
      <c r="G375" s="37"/>
      <c r="H375" s="37"/>
      <c r="I375" s="37" t="s">
        <v>578</v>
      </c>
      <c r="J375" s="35" t="s">
        <v>246</v>
      </c>
      <c r="K375" s="35"/>
      <c r="L375" s="10"/>
      <c r="M375" s="10"/>
      <c r="N375" s="10"/>
      <c r="O375" s="11"/>
      <c r="P375" s="11"/>
      <c r="Q375" s="11"/>
    </row>
    <row r="376" spans="1:17" s="9" customFormat="1" ht="18" customHeight="1" x14ac:dyDescent="0.35">
      <c r="A376" s="34"/>
      <c r="B376" s="35"/>
      <c r="C376" s="35"/>
      <c r="D376" s="35"/>
      <c r="E376" s="13"/>
      <c r="F376" s="52"/>
      <c r="G376" s="37"/>
      <c r="H376" s="37"/>
      <c r="I376" s="37" t="s">
        <v>41</v>
      </c>
      <c r="J376" s="35" t="s">
        <v>41</v>
      </c>
      <c r="K376" s="35"/>
      <c r="L376" s="10"/>
      <c r="M376" s="10"/>
      <c r="N376" s="10"/>
      <c r="O376" s="11"/>
      <c r="P376" s="11"/>
      <c r="Q376" s="11"/>
    </row>
    <row r="377" spans="1:17" s="9" customFormat="1" ht="12.75" customHeight="1" x14ac:dyDescent="0.35">
      <c r="A377" s="42"/>
      <c r="B377" s="45"/>
      <c r="C377" s="45"/>
      <c r="D377" s="45"/>
      <c r="E377" s="45"/>
      <c r="F377" s="53"/>
      <c r="G377" s="45"/>
      <c r="H377" s="45"/>
      <c r="I377" s="45"/>
      <c r="J377" s="45"/>
      <c r="K377" s="45"/>
      <c r="L377" s="10"/>
      <c r="M377" s="10"/>
      <c r="N377" s="10"/>
      <c r="O377" s="11"/>
      <c r="P377" s="11"/>
      <c r="Q377" s="11"/>
    </row>
    <row r="378" spans="1:17" s="9" customFormat="1" ht="8.25" customHeight="1" x14ac:dyDescent="0.35">
      <c r="A378" s="55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10"/>
      <c r="M378" s="10"/>
      <c r="N378" s="10"/>
      <c r="O378" s="11"/>
      <c r="P378" s="11"/>
      <c r="Q378" s="11"/>
    </row>
    <row r="379" spans="1:17" s="9" customFormat="1" ht="18" customHeight="1" x14ac:dyDescent="0.35">
      <c r="A379" s="55"/>
      <c r="B379" s="57"/>
      <c r="C379" s="57"/>
      <c r="D379" s="57"/>
      <c r="E379" s="57"/>
      <c r="F379" s="57"/>
      <c r="G379" s="57"/>
      <c r="H379" s="57"/>
      <c r="I379" s="57"/>
      <c r="J379" s="57"/>
      <c r="K379" s="270">
        <v>36</v>
      </c>
      <c r="L379" s="10"/>
      <c r="M379" s="10"/>
      <c r="N379" s="10"/>
      <c r="O379" s="11"/>
      <c r="P379" s="11"/>
      <c r="Q379" s="11"/>
    </row>
    <row r="380" spans="1:17" s="9" customFormat="1" ht="18" customHeight="1" x14ac:dyDescent="0.35">
      <c r="A380" s="55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10"/>
      <c r="M380" s="10"/>
      <c r="N380" s="10"/>
      <c r="O380" s="11"/>
      <c r="P380" s="11"/>
      <c r="Q380" s="11"/>
    </row>
    <row r="381" spans="1:17" s="9" customFormat="1" ht="18" customHeight="1" x14ac:dyDescent="0.35">
      <c r="A381" s="20"/>
      <c r="B381" s="20" t="s">
        <v>7</v>
      </c>
      <c r="C381" s="57"/>
      <c r="D381" s="57"/>
      <c r="E381" s="57"/>
      <c r="F381" s="57"/>
      <c r="G381" s="57"/>
      <c r="H381" s="57"/>
      <c r="I381" s="57"/>
      <c r="J381" s="57"/>
      <c r="K381" s="15" t="s">
        <v>22</v>
      </c>
      <c r="L381" s="10"/>
      <c r="M381" s="10"/>
      <c r="N381" s="10"/>
      <c r="O381" s="11"/>
      <c r="P381" s="11"/>
      <c r="Q381" s="11"/>
    </row>
    <row r="382" spans="1:17" s="9" customFormat="1" ht="17.25" customHeight="1" x14ac:dyDescent="0.35">
      <c r="A382" s="21"/>
      <c r="B382" s="21" t="s">
        <v>8</v>
      </c>
      <c r="C382" s="57"/>
      <c r="D382" s="57"/>
      <c r="E382" s="57"/>
      <c r="F382" s="57"/>
      <c r="G382" s="57"/>
      <c r="H382" s="57"/>
      <c r="I382" s="57"/>
      <c r="J382" s="57"/>
      <c r="K382" s="57"/>
      <c r="L382" s="10"/>
      <c r="M382" s="10"/>
      <c r="N382" s="10"/>
      <c r="O382" s="11"/>
      <c r="P382" s="11"/>
      <c r="Q382" s="11"/>
    </row>
    <row r="383" spans="1:17" s="9" customFormat="1" ht="18" customHeight="1" x14ac:dyDescent="0.35">
      <c r="A383" s="22" t="s">
        <v>9</v>
      </c>
      <c r="B383" s="22" t="s">
        <v>10</v>
      </c>
      <c r="C383" s="22" t="s">
        <v>11</v>
      </c>
      <c r="D383" s="22" t="s">
        <v>12</v>
      </c>
      <c r="E383" s="408" t="s">
        <v>13</v>
      </c>
      <c r="F383" s="409"/>
      <c r="G383" s="409"/>
      <c r="H383" s="410"/>
      <c r="I383" s="22" t="s">
        <v>14</v>
      </c>
      <c r="J383" s="22" t="s">
        <v>15</v>
      </c>
      <c r="K383" s="22" t="s">
        <v>16</v>
      </c>
      <c r="L383" s="10"/>
      <c r="M383" s="10"/>
      <c r="N383" s="10"/>
      <c r="O383" s="11"/>
      <c r="P383" s="11"/>
      <c r="Q383" s="11"/>
    </row>
    <row r="384" spans="1:17" s="9" customFormat="1" ht="18" customHeight="1" x14ac:dyDescent="0.35">
      <c r="A384" s="23"/>
      <c r="B384" s="23"/>
      <c r="C384" s="23"/>
      <c r="D384" s="23" t="s">
        <v>17</v>
      </c>
      <c r="E384" s="94">
        <v>2559</v>
      </c>
      <c r="F384" s="248"/>
      <c r="G384" s="94">
        <v>2560</v>
      </c>
      <c r="H384" s="94">
        <v>2561</v>
      </c>
      <c r="I384" s="23" t="s">
        <v>18</v>
      </c>
      <c r="J384" s="23" t="s">
        <v>19</v>
      </c>
      <c r="K384" s="23" t="s">
        <v>20</v>
      </c>
      <c r="L384" s="10"/>
      <c r="M384" s="10"/>
      <c r="N384" s="10"/>
      <c r="O384" s="11"/>
      <c r="P384" s="11"/>
      <c r="Q384" s="11"/>
    </row>
    <row r="385" spans="1:17" s="9" customFormat="1" ht="18" customHeight="1" x14ac:dyDescent="0.35">
      <c r="A385" s="59"/>
      <c r="B385" s="59"/>
      <c r="C385" s="59"/>
      <c r="D385" s="59"/>
      <c r="E385" s="59" t="s">
        <v>21</v>
      </c>
      <c r="F385" s="203"/>
      <c r="G385" s="59" t="s">
        <v>21</v>
      </c>
      <c r="H385" s="59" t="s">
        <v>21</v>
      </c>
      <c r="I385" s="59"/>
      <c r="J385" s="59"/>
      <c r="K385" s="59"/>
      <c r="L385" s="10"/>
      <c r="M385" s="10"/>
      <c r="N385" s="10"/>
      <c r="O385" s="11"/>
      <c r="P385" s="11"/>
      <c r="Q385" s="11"/>
    </row>
    <row r="386" spans="1:17" s="9" customFormat="1" ht="18" customHeight="1" x14ac:dyDescent="0.35">
      <c r="A386" s="83">
        <v>49</v>
      </c>
      <c r="B386" s="60" t="s">
        <v>615</v>
      </c>
      <c r="C386" s="60" t="s">
        <v>619</v>
      </c>
      <c r="D386" s="60" t="s">
        <v>621</v>
      </c>
      <c r="E386" s="62">
        <v>900000</v>
      </c>
      <c r="F386" s="51"/>
      <c r="G386" s="30"/>
      <c r="H386" s="32"/>
      <c r="I386" s="32" t="s">
        <v>623</v>
      </c>
      <c r="J386" s="29" t="s">
        <v>625</v>
      </c>
      <c r="K386" s="28" t="s">
        <v>34</v>
      </c>
      <c r="L386" s="10"/>
      <c r="M386" s="10"/>
      <c r="N386" s="10"/>
      <c r="O386" s="11"/>
      <c r="P386" s="11"/>
      <c r="Q386" s="11"/>
    </row>
    <row r="387" spans="1:17" s="9" customFormat="1" ht="18" customHeight="1" x14ac:dyDescent="0.35">
      <c r="A387" s="34"/>
      <c r="B387" s="35" t="s">
        <v>616</v>
      </c>
      <c r="C387" s="61" t="s">
        <v>620</v>
      </c>
      <c r="D387" s="61" t="s">
        <v>622</v>
      </c>
      <c r="E387" s="34"/>
      <c r="F387" s="52"/>
      <c r="G387" s="13"/>
      <c r="H387" s="37"/>
      <c r="I387" s="37" t="s">
        <v>624</v>
      </c>
      <c r="J387" s="35" t="s">
        <v>626</v>
      </c>
      <c r="K387" s="34"/>
      <c r="L387" s="10"/>
      <c r="M387" s="10"/>
      <c r="N387" s="10"/>
      <c r="O387" s="11"/>
      <c r="P387" s="11"/>
      <c r="Q387" s="11"/>
    </row>
    <row r="388" spans="1:17" s="9" customFormat="1" ht="18" customHeight="1" x14ac:dyDescent="0.35">
      <c r="A388" s="34"/>
      <c r="B388" s="35" t="s">
        <v>617</v>
      </c>
      <c r="C388" s="35"/>
      <c r="D388" s="35"/>
      <c r="E388" s="13"/>
      <c r="F388" s="52"/>
      <c r="G388" s="37"/>
      <c r="H388" s="37"/>
      <c r="I388" s="37"/>
      <c r="J388" s="35" t="s">
        <v>620</v>
      </c>
      <c r="K388" s="35"/>
      <c r="L388" s="10"/>
      <c r="M388" s="10"/>
      <c r="N388" s="10"/>
      <c r="O388" s="11"/>
      <c r="P388" s="11"/>
      <c r="Q388" s="11"/>
    </row>
    <row r="389" spans="1:17" s="9" customFormat="1" ht="18" customHeight="1" x14ac:dyDescent="0.35">
      <c r="A389" s="34"/>
      <c r="B389" s="35" t="s">
        <v>618</v>
      </c>
      <c r="C389" s="35"/>
      <c r="D389" s="35"/>
      <c r="E389" s="13"/>
      <c r="F389" s="52"/>
      <c r="G389" s="37"/>
      <c r="H389" s="37"/>
      <c r="I389" s="37"/>
      <c r="J389" s="35" t="s">
        <v>627</v>
      </c>
      <c r="K389" s="35"/>
      <c r="L389" s="10"/>
      <c r="M389" s="10"/>
      <c r="N389" s="10"/>
      <c r="O389" s="11"/>
      <c r="P389" s="11"/>
      <c r="Q389" s="11"/>
    </row>
    <row r="390" spans="1:17" s="9" customFormat="1" ht="18" customHeight="1" x14ac:dyDescent="0.35">
      <c r="A390" s="42"/>
      <c r="B390" s="45"/>
      <c r="C390" s="45"/>
      <c r="D390" s="45"/>
      <c r="E390" s="45"/>
      <c r="F390" s="53"/>
      <c r="G390" s="45"/>
      <c r="H390" s="45"/>
      <c r="I390" s="45"/>
      <c r="J390" s="45"/>
      <c r="K390" s="45"/>
      <c r="L390" s="10"/>
      <c r="M390" s="10"/>
      <c r="N390" s="10"/>
      <c r="O390" s="11"/>
      <c r="P390" s="11"/>
      <c r="Q390" s="11"/>
    </row>
    <row r="391" spans="1:17" s="9" customFormat="1" ht="18" customHeight="1" x14ac:dyDescent="0.35">
      <c r="A391" s="83">
        <v>50</v>
      </c>
      <c r="B391" s="60" t="s">
        <v>633</v>
      </c>
      <c r="C391" s="60" t="s">
        <v>636</v>
      </c>
      <c r="D391" s="60" t="s">
        <v>638</v>
      </c>
      <c r="E391" s="62"/>
      <c r="F391" s="51"/>
      <c r="G391" s="62">
        <v>1200000</v>
      </c>
      <c r="H391" s="32"/>
      <c r="I391" s="32" t="s">
        <v>628</v>
      </c>
      <c r="J391" s="29" t="s">
        <v>630</v>
      </c>
      <c r="K391" s="28" t="s">
        <v>34</v>
      </c>
      <c r="L391" s="10"/>
      <c r="M391" s="10"/>
      <c r="N391" s="10"/>
      <c r="O391" s="11"/>
      <c r="P391" s="11"/>
      <c r="Q391" s="11"/>
    </row>
    <row r="392" spans="1:17" s="9" customFormat="1" ht="18" customHeight="1" x14ac:dyDescent="0.35">
      <c r="A392" s="34"/>
      <c r="B392" s="35" t="s">
        <v>634</v>
      </c>
      <c r="C392" s="61" t="s">
        <v>637</v>
      </c>
      <c r="D392" s="61" t="s">
        <v>639</v>
      </c>
      <c r="E392" s="34"/>
      <c r="F392" s="52"/>
      <c r="G392" s="13"/>
      <c r="H392" s="37"/>
      <c r="I392" s="37" t="s">
        <v>629</v>
      </c>
      <c r="J392" s="35" t="s">
        <v>631</v>
      </c>
      <c r="K392" s="34"/>
      <c r="L392" s="10"/>
      <c r="M392" s="10"/>
      <c r="N392" s="10"/>
      <c r="O392" s="11"/>
      <c r="P392" s="11"/>
      <c r="Q392" s="11"/>
    </row>
    <row r="393" spans="1:17" s="9" customFormat="1" ht="18" customHeight="1" x14ac:dyDescent="0.35">
      <c r="A393" s="34"/>
      <c r="B393" s="35" t="s">
        <v>45</v>
      </c>
      <c r="C393" s="35" t="s">
        <v>45</v>
      </c>
      <c r="D393" s="35"/>
      <c r="E393" s="13"/>
      <c r="F393" s="52"/>
      <c r="G393" s="37"/>
      <c r="H393" s="37"/>
      <c r="I393" s="37" t="s">
        <v>627</v>
      </c>
      <c r="J393" s="35" t="s">
        <v>632</v>
      </c>
      <c r="K393" s="35"/>
      <c r="L393" s="10"/>
      <c r="M393" s="10"/>
      <c r="N393" s="10"/>
      <c r="O393" s="11"/>
      <c r="P393" s="11"/>
      <c r="Q393" s="11"/>
    </row>
    <row r="394" spans="1:17" s="9" customFormat="1" ht="18" customHeight="1" x14ac:dyDescent="0.35">
      <c r="A394" s="34"/>
      <c r="B394" s="35" t="s">
        <v>635</v>
      </c>
      <c r="C394" s="35"/>
      <c r="D394" s="35"/>
      <c r="E394" s="13"/>
      <c r="F394" s="52"/>
      <c r="G394" s="37"/>
      <c r="H394" s="37"/>
      <c r="I394" s="37"/>
      <c r="J394" s="35"/>
      <c r="K394" s="35"/>
      <c r="L394" s="10"/>
      <c r="M394" s="10"/>
      <c r="N394" s="10"/>
      <c r="O394" s="11"/>
      <c r="P394" s="11"/>
      <c r="Q394" s="11"/>
    </row>
    <row r="395" spans="1:17" s="9" customFormat="1" ht="7.5" customHeight="1" x14ac:dyDescent="0.35">
      <c r="A395" s="42"/>
      <c r="B395" s="45"/>
      <c r="C395" s="45"/>
      <c r="D395" s="45"/>
      <c r="E395" s="45"/>
      <c r="F395" s="53"/>
      <c r="G395" s="45"/>
      <c r="H395" s="45"/>
      <c r="I395" s="45"/>
      <c r="J395" s="45"/>
      <c r="K395" s="45"/>
      <c r="L395" s="10"/>
      <c r="M395" s="10"/>
      <c r="N395" s="10"/>
      <c r="O395" s="11"/>
      <c r="P395" s="11"/>
      <c r="Q395" s="11"/>
    </row>
    <row r="396" spans="1:17" s="9" customFormat="1" ht="18" customHeight="1" x14ac:dyDescent="0.35">
      <c r="A396" s="83">
        <v>51</v>
      </c>
      <c r="B396" s="29" t="s">
        <v>714</v>
      </c>
      <c r="C396" s="29" t="s">
        <v>717</v>
      </c>
      <c r="D396" s="29" t="s">
        <v>198</v>
      </c>
      <c r="E396" s="29"/>
      <c r="F396" s="51"/>
      <c r="G396" s="29"/>
      <c r="H396" s="30">
        <v>1500000</v>
      </c>
      <c r="I396" s="72" t="s">
        <v>721</v>
      </c>
      <c r="J396" s="29" t="s">
        <v>583</v>
      </c>
      <c r="K396" s="28" t="s">
        <v>200</v>
      </c>
      <c r="L396" s="10"/>
      <c r="M396" s="10"/>
      <c r="N396" s="10"/>
      <c r="O396" s="11"/>
      <c r="P396" s="11"/>
      <c r="Q396" s="11"/>
    </row>
    <row r="397" spans="1:17" s="9" customFormat="1" ht="18" customHeight="1" x14ac:dyDescent="0.35">
      <c r="A397" s="34"/>
      <c r="B397" s="35" t="s">
        <v>715</v>
      </c>
      <c r="C397" s="35" t="s">
        <v>718</v>
      </c>
      <c r="D397" s="35" t="s">
        <v>63</v>
      </c>
      <c r="E397" s="35"/>
      <c r="F397" s="52"/>
      <c r="G397" s="35"/>
      <c r="H397" s="90" t="s">
        <v>386</v>
      </c>
      <c r="I397" s="68" t="s">
        <v>722</v>
      </c>
      <c r="J397" s="35" t="s">
        <v>724</v>
      </c>
      <c r="K397" s="35"/>
      <c r="L397" s="10"/>
      <c r="M397" s="10"/>
      <c r="N397" s="10"/>
      <c r="O397" s="11"/>
      <c r="P397" s="11"/>
      <c r="Q397" s="11"/>
    </row>
    <row r="398" spans="1:17" s="9" customFormat="1" ht="18" customHeight="1" x14ac:dyDescent="0.35">
      <c r="A398" s="34"/>
      <c r="B398" s="35" t="s">
        <v>716</v>
      </c>
      <c r="C398" s="35" t="s">
        <v>719</v>
      </c>
      <c r="D398" s="35"/>
      <c r="E398" s="13"/>
      <c r="F398" s="52"/>
      <c r="G398" s="13"/>
      <c r="H398" s="13"/>
      <c r="I398" s="14" t="s">
        <v>723</v>
      </c>
      <c r="J398" s="35" t="s">
        <v>725</v>
      </c>
      <c r="K398" s="34"/>
      <c r="L398" s="10"/>
      <c r="M398" s="10"/>
      <c r="N398" s="10"/>
      <c r="O398" s="11"/>
      <c r="P398" s="11"/>
      <c r="Q398" s="11"/>
    </row>
    <row r="399" spans="1:17" s="9" customFormat="1" ht="18" customHeight="1" x14ac:dyDescent="0.35">
      <c r="A399" s="34"/>
      <c r="B399" s="35"/>
      <c r="C399" s="35" t="s">
        <v>210</v>
      </c>
      <c r="D399" s="35"/>
      <c r="E399" s="34"/>
      <c r="F399" s="52"/>
      <c r="G399" s="34"/>
      <c r="H399" s="34"/>
      <c r="I399" s="34"/>
      <c r="J399" s="35" t="s">
        <v>726</v>
      </c>
      <c r="K399" s="34"/>
      <c r="L399" s="10"/>
      <c r="M399" s="10"/>
      <c r="N399" s="10"/>
      <c r="O399" s="11"/>
      <c r="P399" s="11"/>
      <c r="Q399" s="11"/>
    </row>
    <row r="400" spans="1:17" s="9" customFormat="1" ht="18" customHeight="1" x14ac:dyDescent="0.35">
      <c r="A400" s="34"/>
      <c r="B400" s="35"/>
      <c r="C400" s="35" t="s">
        <v>720</v>
      </c>
      <c r="D400" s="35"/>
      <c r="E400" s="34"/>
      <c r="F400" s="52"/>
      <c r="G400" s="34"/>
      <c r="H400" s="34"/>
      <c r="I400" s="34"/>
      <c r="J400" s="35" t="s">
        <v>727</v>
      </c>
      <c r="K400" s="34"/>
      <c r="L400" s="10"/>
      <c r="M400" s="10"/>
      <c r="N400" s="10"/>
      <c r="O400" s="11"/>
      <c r="P400" s="11"/>
      <c r="Q400" s="11"/>
    </row>
    <row r="401" spans="1:17" s="9" customFormat="1" ht="8.25" customHeight="1" x14ac:dyDescent="0.35">
      <c r="A401" s="42"/>
      <c r="B401" s="45"/>
      <c r="C401" s="45"/>
      <c r="D401" s="45"/>
      <c r="E401" s="45"/>
      <c r="F401" s="53"/>
      <c r="G401" s="45"/>
      <c r="H401" s="45"/>
      <c r="I401" s="45"/>
      <c r="J401" s="45"/>
      <c r="K401" s="45"/>
      <c r="L401" s="10"/>
      <c r="M401" s="10"/>
      <c r="N401" s="10"/>
      <c r="O401" s="11"/>
      <c r="P401" s="11"/>
      <c r="Q401" s="11"/>
    </row>
    <row r="402" spans="1:17" s="9" customFormat="1" ht="16.7" customHeight="1" x14ac:dyDescent="0.35">
      <c r="A402" s="83">
        <v>52</v>
      </c>
      <c r="B402" s="29" t="s">
        <v>207</v>
      </c>
      <c r="C402" s="29" t="s">
        <v>203</v>
      </c>
      <c r="D402" s="29" t="s">
        <v>207</v>
      </c>
      <c r="E402" s="29"/>
      <c r="F402" s="51"/>
      <c r="G402" s="30">
        <v>200000</v>
      </c>
      <c r="H402" s="30"/>
      <c r="I402" s="72" t="s">
        <v>721</v>
      </c>
      <c r="J402" s="29" t="s">
        <v>732</v>
      </c>
      <c r="K402" s="28" t="s">
        <v>200</v>
      </c>
      <c r="L402" s="10"/>
      <c r="M402" s="10"/>
      <c r="N402" s="10"/>
      <c r="O402" s="11"/>
      <c r="P402" s="11"/>
      <c r="Q402" s="11"/>
    </row>
    <row r="403" spans="1:17" s="9" customFormat="1" ht="16.7" customHeight="1" x14ac:dyDescent="0.35">
      <c r="A403" s="34"/>
      <c r="B403" s="35" t="s">
        <v>77</v>
      </c>
      <c r="C403" s="35" t="s">
        <v>205</v>
      </c>
      <c r="D403" s="35" t="s">
        <v>730</v>
      </c>
      <c r="E403" s="35"/>
      <c r="F403" s="52"/>
      <c r="G403" s="35" t="s">
        <v>731</v>
      </c>
      <c r="H403" s="90"/>
      <c r="I403" s="68" t="s">
        <v>722</v>
      </c>
      <c r="J403" s="35" t="s">
        <v>205</v>
      </c>
      <c r="K403" s="35"/>
      <c r="L403" s="10"/>
      <c r="M403" s="10"/>
      <c r="N403" s="10"/>
      <c r="O403" s="11"/>
      <c r="P403" s="11"/>
      <c r="Q403" s="11"/>
    </row>
    <row r="404" spans="1:17" s="9" customFormat="1" ht="16.7" customHeight="1" x14ac:dyDescent="0.35">
      <c r="A404" s="34"/>
      <c r="B404" s="35" t="s">
        <v>728</v>
      </c>
      <c r="C404" s="35"/>
      <c r="D404" s="35"/>
      <c r="E404" s="13"/>
      <c r="F404" s="52"/>
      <c r="G404" s="13"/>
      <c r="H404" s="13"/>
      <c r="I404" s="14" t="s">
        <v>723</v>
      </c>
      <c r="J404" s="35"/>
      <c r="K404" s="34"/>
      <c r="L404" s="10"/>
      <c r="M404" s="10"/>
      <c r="N404" s="10"/>
      <c r="O404" s="11"/>
      <c r="P404" s="11"/>
      <c r="Q404" s="11"/>
    </row>
    <row r="405" spans="1:17" s="9" customFormat="1" ht="16.7" customHeight="1" x14ac:dyDescent="0.35">
      <c r="A405" s="34"/>
      <c r="B405" s="35" t="s">
        <v>729</v>
      </c>
      <c r="C405" s="35"/>
      <c r="D405" s="35"/>
      <c r="E405" s="34"/>
      <c r="F405" s="52"/>
      <c r="G405" s="34"/>
      <c r="H405" s="34"/>
      <c r="I405" s="34"/>
      <c r="J405" s="35"/>
      <c r="K405" s="34"/>
      <c r="L405" s="10"/>
      <c r="M405" s="10"/>
      <c r="N405" s="10"/>
      <c r="O405" s="11"/>
      <c r="P405" s="11"/>
      <c r="Q405" s="11"/>
    </row>
    <row r="406" spans="1:17" s="9" customFormat="1" ht="9" customHeight="1" x14ac:dyDescent="0.35">
      <c r="A406" s="42"/>
      <c r="B406" s="45"/>
      <c r="C406" s="45"/>
      <c r="D406" s="45"/>
      <c r="E406" s="45"/>
      <c r="F406" s="53"/>
      <c r="G406" s="45"/>
      <c r="H406" s="45"/>
      <c r="I406" s="45"/>
      <c r="J406" s="45"/>
      <c r="K406" s="45"/>
      <c r="L406" s="10"/>
      <c r="M406" s="10"/>
      <c r="N406" s="10"/>
      <c r="O406" s="11"/>
      <c r="P406" s="11"/>
      <c r="Q406" s="11"/>
    </row>
    <row r="407" spans="1:17" s="9" customFormat="1" ht="17.45" customHeight="1" x14ac:dyDescent="0.35">
      <c r="A407" s="55"/>
      <c r="B407" s="57"/>
      <c r="C407" s="57"/>
      <c r="D407" s="57"/>
      <c r="E407" s="57"/>
      <c r="F407" s="95"/>
      <c r="G407" s="57"/>
      <c r="H407" s="57"/>
      <c r="I407" s="57"/>
      <c r="J407" s="57"/>
      <c r="K407" s="57"/>
      <c r="L407" s="10"/>
      <c r="M407" s="10"/>
      <c r="N407" s="10"/>
      <c r="O407" s="11"/>
      <c r="P407" s="11"/>
      <c r="Q407" s="11"/>
    </row>
    <row r="408" spans="1:17" s="9" customFormat="1" ht="17.45" customHeight="1" x14ac:dyDescent="0.35">
      <c r="A408" s="55"/>
      <c r="B408" s="57"/>
      <c r="C408" s="57"/>
      <c r="D408" s="57"/>
      <c r="E408" s="57"/>
      <c r="F408" s="95"/>
      <c r="G408" s="57"/>
      <c r="H408" s="57"/>
      <c r="I408" s="57"/>
      <c r="J408" s="57"/>
      <c r="K408" s="57"/>
      <c r="L408" s="10"/>
      <c r="M408" s="10"/>
      <c r="N408" s="10"/>
      <c r="O408" s="11"/>
      <c r="P408" s="11"/>
      <c r="Q408" s="11"/>
    </row>
    <row r="409" spans="1:17" s="9" customFormat="1" ht="16.7" customHeight="1" x14ac:dyDescent="0.35">
      <c r="A409" s="55"/>
      <c r="B409" s="57"/>
      <c r="C409" s="57"/>
      <c r="D409" s="57"/>
      <c r="E409" s="57"/>
      <c r="F409" s="95"/>
      <c r="G409" s="57"/>
      <c r="H409" s="57"/>
      <c r="I409" s="57"/>
      <c r="J409" s="57"/>
      <c r="K409" s="270">
        <v>37</v>
      </c>
      <c r="L409" s="10"/>
      <c r="M409" s="10"/>
      <c r="N409" s="10"/>
      <c r="O409" s="11"/>
      <c r="P409" s="11"/>
      <c r="Q409" s="11"/>
    </row>
    <row r="410" spans="1:17" s="9" customFormat="1" ht="16.7" customHeight="1" x14ac:dyDescent="0.35">
      <c r="A410" s="55"/>
      <c r="B410" s="57"/>
      <c r="C410" s="57"/>
      <c r="D410" s="57"/>
      <c r="E410" s="57"/>
      <c r="F410" s="95"/>
      <c r="G410" s="57"/>
      <c r="H410" s="57"/>
      <c r="I410" s="57"/>
      <c r="J410" s="57"/>
      <c r="K410" s="57"/>
      <c r="L410" s="10"/>
      <c r="M410" s="10"/>
      <c r="N410" s="10"/>
      <c r="O410" s="11"/>
      <c r="P410" s="11"/>
      <c r="Q410" s="11"/>
    </row>
    <row r="411" spans="1:17" s="9" customFormat="1" ht="16.7" customHeight="1" x14ac:dyDescent="0.35">
      <c r="A411" s="55"/>
      <c r="B411" s="57"/>
      <c r="C411" s="57"/>
      <c r="D411" s="57"/>
      <c r="E411" s="57"/>
      <c r="F411" s="95"/>
      <c r="G411" s="57"/>
      <c r="H411" s="57"/>
      <c r="I411" s="57"/>
      <c r="J411" s="57"/>
      <c r="K411" s="57"/>
      <c r="L411" s="10"/>
      <c r="M411" s="10"/>
      <c r="N411" s="10"/>
      <c r="O411" s="11"/>
      <c r="P411" s="11"/>
      <c r="Q411" s="11"/>
    </row>
    <row r="412" spans="1:17" s="9" customFormat="1" ht="18" customHeight="1" x14ac:dyDescent="0.35">
      <c r="A412" s="20"/>
      <c r="B412" s="20" t="s">
        <v>7</v>
      </c>
      <c r="C412" s="57"/>
      <c r="D412" s="57"/>
      <c r="E412" s="57"/>
      <c r="F412" s="57"/>
      <c r="G412" s="57"/>
      <c r="H412" s="57"/>
      <c r="I412" s="57"/>
      <c r="J412" s="57"/>
      <c r="K412" s="15" t="s">
        <v>22</v>
      </c>
      <c r="L412" s="10"/>
      <c r="M412" s="10"/>
      <c r="N412" s="10"/>
      <c r="O412" s="11"/>
      <c r="P412" s="11"/>
      <c r="Q412" s="11"/>
    </row>
    <row r="413" spans="1:17" s="9" customFormat="1" ht="17.25" customHeight="1" x14ac:dyDescent="0.35">
      <c r="A413" s="21"/>
      <c r="B413" s="21" t="s">
        <v>8</v>
      </c>
      <c r="C413" s="57"/>
      <c r="D413" s="57"/>
      <c r="E413" s="57"/>
      <c r="F413" s="57"/>
      <c r="G413" s="57"/>
      <c r="H413" s="57"/>
      <c r="I413" s="57"/>
      <c r="J413" s="57"/>
      <c r="K413" s="57"/>
      <c r="L413" s="10"/>
      <c r="M413" s="10"/>
      <c r="N413" s="10"/>
      <c r="O413" s="11"/>
      <c r="P413" s="11"/>
      <c r="Q413" s="11"/>
    </row>
    <row r="414" spans="1:17" s="9" customFormat="1" ht="18" customHeight="1" x14ac:dyDescent="0.35">
      <c r="A414" s="22" t="s">
        <v>9</v>
      </c>
      <c r="B414" s="22" t="s">
        <v>10</v>
      </c>
      <c r="C414" s="22" t="s">
        <v>11</v>
      </c>
      <c r="D414" s="22" t="s">
        <v>12</v>
      </c>
      <c r="E414" s="408" t="s">
        <v>13</v>
      </c>
      <c r="F414" s="409"/>
      <c r="G414" s="409"/>
      <c r="H414" s="410"/>
      <c r="I414" s="22" t="s">
        <v>14</v>
      </c>
      <c r="J414" s="22" t="s">
        <v>15</v>
      </c>
      <c r="K414" s="22" t="s">
        <v>16</v>
      </c>
      <c r="L414" s="10"/>
      <c r="M414" s="10"/>
      <c r="N414" s="10"/>
      <c r="O414" s="11"/>
      <c r="P414" s="11"/>
      <c r="Q414" s="11"/>
    </row>
    <row r="415" spans="1:17" s="9" customFormat="1" ht="18" customHeight="1" x14ac:dyDescent="0.35">
      <c r="A415" s="23"/>
      <c r="B415" s="23"/>
      <c r="C415" s="23"/>
      <c r="D415" s="23" t="s">
        <v>17</v>
      </c>
      <c r="E415" s="94">
        <v>2559</v>
      </c>
      <c r="F415" s="248"/>
      <c r="G415" s="94">
        <v>2560</v>
      </c>
      <c r="H415" s="94">
        <v>2561</v>
      </c>
      <c r="I415" s="23" t="s">
        <v>18</v>
      </c>
      <c r="J415" s="23" t="s">
        <v>19</v>
      </c>
      <c r="K415" s="23" t="s">
        <v>20</v>
      </c>
      <c r="L415" s="10"/>
      <c r="M415" s="10"/>
      <c r="N415" s="10"/>
      <c r="O415" s="11"/>
      <c r="P415" s="11"/>
      <c r="Q415" s="11"/>
    </row>
    <row r="416" spans="1:17" s="9" customFormat="1" ht="18" customHeight="1" x14ac:dyDescent="0.35">
      <c r="A416" s="59"/>
      <c r="B416" s="59"/>
      <c r="C416" s="59"/>
      <c r="D416" s="59"/>
      <c r="E416" s="59" t="s">
        <v>21</v>
      </c>
      <c r="F416" s="203"/>
      <c r="G416" s="59" t="s">
        <v>21</v>
      </c>
      <c r="H416" s="59" t="s">
        <v>21</v>
      </c>
      <c r="I416" s="59"/>
      <c r="J416" s="59"/>
      <c r="K416" s="59"/>
      <c r="L416" s="10"/>
      <c r="M416" s="10"/>
      <c r="N416" s="10"/>
      <c r="O416" s="11"/>
      <c r="P416" s="11"/>
      <c r="Q416" s="11"/>
    </row>
    <row r="417" spans="1:17" s="9" customFormat="1" ht="18" customHeight="1" x14ac:dyDescent="0.35">
      <c r="A417" s="50">
        <v>53</v>
      </c>
      <c r="B417" s="337" t="s">
        <v>2886</v>
      </c>
      <c r="C417" s="337" t="s">
        <v>2888</v>
      </c>
      <c r="D417" s="38" t="s">
        <v>2891</v>
      </c>
      <c r="E417" s="367"/>
      <c r="F417" s="336"/>
      <c r="G417" s="367">
        <v>5000000</v>
      </c>
      <c r="H417" s="50"/>
      <c r="I417" s="337" t="s">
        <v>2894</v>
      </c>
      <c r="J417" s="38" t="s">
        <v>2897</v>
      </c>
      <c r="K417" s="38" t="s">
        <v>200</v>
      </c>
      <c r="L417" s="10"/>
      <c r="M417" s="10"/>
      <c r="N417" s="10"/>
      <c r="O417" s="11"/>
      <c r="P417" s="11"/>
      <c r="Q417" s="11"/>
    </row>
    <row r="418" spans="1:17" s="9" customFormat="1" ht="18" customHeight="1" x14ac:dyDescent="0.35">
      <c r="A418" s="50"/>
      <c r="B418" s="337" t="s">
        <v>2887</v>
      </c>
      <c r="C418" s="337" t="s">
        <v>2889</v>
      </c>
      <c r="D418" s="38" t="s">
        <v>2892</v>
      </c>
      <c r="E418" s="99"/>
      <c r="F418" s="336"/>
      <c r="G418" s="50"/>
      <c r="H418" s="50"/>
      <c r="I418" s="337" t="s">
        <v>2895</v>
      </c>
      <c r="J418" s="38" t="s">
        <v>2898</v>
      </c>
      <c r="K418" s="38"/>
      <c r="L418" s="10"/>
      <c r="M418" s="10"/>
      <c r="N418" s="10"/>
      <c r="O418" s="11"/>
      <c r="P418" s="11"/>
      <c r="Q418" s="11"/>
    </row>
    <row r="419" spans="1:17" s="9" customFormat="1" ht="18" customHeight="1" x14ac:dyDescent="0.35">
      <c r="A419" s="50"/>
      <c r="B419" s="337" t="s">
        <v>2758</v>
      </c>
      <c r="C419" s="337" t="s">
        <v>2890</v>
      </c>
      <c r="D419" s="38" t="s">
        <v>2893</v>
      </c>
      <c r="E419" s="99"/>
      <c r="F419" s="336"/>
      <c r="G419" s="50"/>
      <c r="H419" s="50"/>
      <c r="I419" s="337" t="s">
        <v>2896</v>
      </c>
      <c r="J419" s="38"/>
      <c r="K419" s="38"/>
      <c r="L419" s="10"/>
      <c r="M419" s="10"/>
      <c r="N419" s="10"/>
      <c r="O419" s="11"/>
      <c r="P419" s="11"/>
      <c r="Q419" s="11"/>
    </row>
    <row r="420" spans="1:17" s="9" customFormat="1" ht="18" customHeight="1" x14ac:dyDescent="0.35">
      <c r="A420" s="50"/>
      <c r="B420" s="337"/>
      <c r="C420" s="337" t="s">
        <v>2357</v>
      </c>
      <c r="D420" s="38"/>
      <c r="E420" s="99"/>
      <c r="F420" s="336"/>
      <c r="G420" s="50"/>
      <c r="H420" s="50"/>
      <c r="I420" s="337"/>
      <c r="J420" s="38"/>
      <c r="K420" s="38"/>
      <c r="L420" s="10"/>
      <c r="M420" s="10"/>
      <c r="N420" s="10"/>
      <c r="O420" s="11"/>
      <c r="P420" s="11"/>
      <c r="Q420" s="11"/>
    </row>
    <row r="421" spans="1:17" s="9" customFormat="1" ht="9.75" customHeight="1" x14ac:dyDescent="0.35">
      <c r="A421" s="50"/>
      <c r="B421" s="335"/>
      <c r="C421" s="335"/>
      <c r="D421" s="50"/>
      <c r="E421" s="99"/>
      <c r="F421" s="336"/>
      <c r="G421" s="50"/>
      <c r="H421" s="50"/>
      <c r="I421" s="337"/>
      <c r="J421" s="38"/>
      <c r="K421" s="38"/>
      <c r="L421" s="10"/>
      <c r="M421" s="10"/>
      <c r="N421" s="10"/>
      <c r="O421" s="11"/>
      <c r="P421" s="11"/>
      <c r="Q421" s="11"/>
    </row>
    <row r="422" spans="1:17" s="9" customFormat="1" ht="18" customHeight="1" x14ac:dyDescent="0.35">
      <c r="A422" s="83">
        <v>54</v>
      </c>
      <c r="B422" s="60" t="s">
        <v>202</v>
      </c>
      <c r="C422" s="60" t="s">
        <v>203</v>
      </c>
      <c r="D422" s="29" t="s">
        <v>204</v>
      </c>
      <c r="E422" s="74"/>
      <c r="F422" s="249"/>
      <c r="G422" s="30">
        <v>200000</v>
      </c>
      <c r="H422" s="29"/>
      <c r="I422" s="81" t="s">
        <v>734</v>
      </c>
      <c r="J422" s="75" t="s">
        <v>732</v>
      </c>
      <c r="K422" s="28" t="s">
        <v>34</v>
      </c>
      <c r="L422" s="10"/>
      <c r="M422" s="10"/>
      <c r="N422" s="10"/>
      <c r="O422" s="11"/>
      <c r="P422" s="11"/>
      <c r="Q422" s="11"/>
    </row>
    <row r="423" spans="1:17" s="9" customFormat="1" ht="18" customHeight="1" x14ac:dyDescent="0.35">
      <c r="A423" s="34"/>
      <c r="B423" s="61" t="s">
        <v>67</v>
      </c>
      <c r="C423" s="35" t="s">
        <v>205</v>
      </c>
      <c r="D423" s="61" t="s">
        <v>733</v>
      </c>
      <c r="E423" s="55"/>
      <c r="F423" s="250"/>
      <c r="G423" s="137"/>
      <c r="H423" s="35"/>
      <c r="I423" s="68" t="s">
        <v>735</v>
      </c>
      <c r="J423" s="73" t="s">
        <v>736</v>
      </c>
      <c r="K423" s="34" t="s">
        <v>200</v>
      </c>
      <c r="L423" s="10"/>
      <c r="M423" s="10"/>
      <c r="N423" s="10"/>
      <c r="O423" s="11"/>
      <c r="P423" s="11"/>
      <c r="Q423" s="11"/>
    </row>
    <row r="424" spans="1:17" s="9" customFormat="1" ht="18" customHeight="1" x14ac:dyDescent="0.35">
      <c r="A424" s="34"/>
      <c r="B424" s="35"/>
      <c r="C424" s="35"/>
      <c r="D424" s="35" t="s">
        <v>206</v>
      </c>
      <c r="E424" s="55"/>
      <c r="F424" s="250"/>
      <c r="G424" s="35"/>
      <c r="H424" s="35"/>
      <c r="I424" s="35"/>
      <c r="J424" s="73"/>
      <c r="K424" s="35"/>
      <c r="L424" s="10"/>
      <c r="M424" s="10"/>
      <c r="N424" s="10"/>
      <c r="O424" s="11"/>
      <c r="P424" s="11"/>
      <c r="Q424" s="11"/>
    </row>
    <row r="425" spans="1:17" s="9" customFormat="1" ht="12" customHeight="1" x14ac:dyDescent="0.35">
      <c r="A425" s="41"/>
      <c r="B425" s="42"/>
      <c r="C425" s="42"/>
      <c r="D425" s="79"/>
      <c r="E425" s="42"/>
      <c r="F425" s="251"/>
      <c r="G425" s="42"/>
      <c r="H425" s="42"/>
      <c r="I425" s="42"/>
      <c r="J425" s="42"/>
      <c r="K425" s="42"/>
      <c r="L425" s="10"/>
      <c r="M425" s="10"/>
      <c r="N425" s="10"/>
      <c r="O425" s="11"/>
      <c r="P425" s="11"/>
      <c r="Q425" s="11"/>
    </row>
    <row r="426" spans="1:17" s="9" customFormat="1" ht="18" customHeight="1" x14ac:dyDescent="0.35">
      <c r="A426" s="83">
        <v>55</v>
      </c>
      <c r="B426" s="29" t="s">
        <v>209</v>
      </c>
      <c r="C426" s="29" t="s">
        <v>208</v>
      </c>
      <c r="D426" s="29" t="s">
        <v>209</v>
      </c>
      <c r="E426" s="76">
        <v>3500000</v>
      </c>
      <c r="F426" s="51"/>
      <c r="G426" s="76"/>
      <c r="H426" s="76"/>
      <c r="I426" s="81" t="s">
        <v>740</v>
      </c>
      <c r="J426" s="60" t="s">
        <v>199</v>
      </c>
      <c r="K426" s="28" t="s">
        <v>200</v>
      </c>
      <c r="L426" s="10"/>
      <c r="M426" s="10"/>
      <c r="N426" s="10"/>
      <c r="O426" s="11"/>
      <c r="P426" s="11"/>
      <c r="Q426" s="11"/>
    </row>
    <row r="427" spans="1:17" s="9" customFormat="1" ht="18" customHeight="1" x14ac:dyDescent="0.35">
      <c r="A427" s="34"/>
      <c r="B427" s="35" t="s">
        <v>737</v>
      </c>
      <c r="C427" s="35" t="s">
        <v>211</v>
      </c>
      <c r="D427" s="68" t="s">
        <v>212</v>
      </c>
      <c r="E427" s="90" t="s">
        <v>739</v>
      </c>
      <c r="F427" s="52"/>
      <c r="G427" s="34"/>
      <c r="H427" s="34"/>
      <c r="I427" s="68" t="s">
        <v>741</v>
      </c>
      <c r="J427" s="68" t="s">
        <v>743</v>
      </c>
      <c r="K427" s="34"/>
      <c r="L427" s="10"/>
      <c r="M427" s="10"/>
      <c r="N427" s="10"/>
      <c r="O427" s="11"/>
      <c r="P427" s="11"/>
      <c r="Q427" s="11"/>
    </row>
    <row r="428" spans="1:17" s="9" customFormat="1" ht="18" customHeight="1" x14ac:dyDescent="0.35">
      <c r="A428" s="34"/>
      <c r="B428" s="35" t="s">
        <v>738</v>
      </c>
      <c r="C428" s="35" t="s">
        <v>213</v>
      </c>
      <c r="D428" s="68"/>
      <c r="E428" s="35"/>
      <c r="F428" s="52"/>
      <c r="G428" s="13"/>
      <c r="H428" s="13"/>
      <c r="I428" s="77"/>
      <c r="J428" s="61" t="s">
        <v>742</v>
      </c>
      <c r="K428" s="34"/>
      <c r="L428" s="10"/>
      <c r="M428" s="10"/>
      <c r="N428" s="10"/>
      <c r="O428" s="11"/>
      <c r="P428" s="11"/>
      <c r="Q428" s="11"/>
    </row>
    <row r="429" spans="1:17" s="9" customFormat="1" ht="18" customHeight="1" x14ac:dyDescent="0.35">
      <c r="A429" s="34"/>
      <c r="B429" s="35"/>
      <c r="C429" s="35" t="s">
        <v>214</v>
      </c>
      <c r="D429" s="68"/>
      <c r="E429" s="35"/>
      <c r="F429" s="52"/>
      <c r="G429" s="13"/>
      <c r="H429" s="13"/>
      <c r="I429" s="77"/>
      <c r="J429" s="61"/>
      <c r="K429" s="34"/>
      <c r="L429" s="10"/>
      <c r="M429" s="10"/>
      <c r="N429" s="10"/>
      <c r="O429" s="11"/>
      <c r="P429" s="11"/>
      <c r="Q429" s="11"/>
    </row>
    <row r="430" spans="1:17" s="9" customFormat="1" ht="11.25" customHeight="1" x14ac:dyDescent="0.35">
      <c r="A430" s="41"/>
      <c r="B430" s="42"/>
      <c r="C430" s="42"/>
      <c r="D430" s="42"/>
      <c r="E430" s="42"/>
      <c r="F430" s="53"/>
      <c r="G430" s="43"/>
      <c r="H430" s="43"/>
      <c r="I430" s="43"/>
      <c r="J430" s="42"/>
      <c r="K430" s="41"/>
      <c r="L430" s="10"/>
      <c r="M430" s="10"/>
      <c r="N430" s="10"/>
      <c r="O430" s="11"/>
      <c r="P430" s="11"/>
      <c r="Q430" s="11"/>
    </row>
    <row r="431" spans="1:17" s="9" customFormat="1" ht="18" customHeight="1" x14ac:dyDescent="0.35">
      <c r="A431" s="83">
        <v>56</v>
      </c>
      <c r="B431" s="29" t="s">
        <v>1269</v>
      </c>
      <c r="C431" s="29" t="s">
        <v>1271</v>
      </c>
      <c r="D431" s="29" t="s">
        <v>166</v>
      </c>
      <c r="E431" s="30">
        <v>99000</v>
      </c>
      <c r="F431" s="51"/>
      <c r="G431" s="30"/>
      <c r="H431" s="30"/>
      <c r="I431" s="72" t="s">
        <v>1274</v>
      </c>
      <c r="J431" s="29" t="s">
        <v>1277</v>
      </c>
      <c r="K431" s="28" t="s">
        <v>826</v>
      </c>
      <c r="L431" s="10"/>
      <c r="M431" s="10"/>
      <c r="N431" s="10"/>
      <c r="O431" s="11"/>
      <c r="P431" s="11"/>
      <c r="Q431" s="11"/>
    </row>
    <row r="432" spans="1:17" s="9" customFormat="1" ht="18" customHeight="1" x14ac:dyDescent="0.35">
      <c r="A432" s="34"/>
      <c r="B432" s="35" t="s">
        <v>1270</v>
      </c>
      <c r="C432" s="35" t="s">
        <v>1272</v>
      </c>
      <c r="D432" s="35" t="s">
        <v>509</v>
      </c>
      <c r="E432" s="34"/>
      <c r="F432" s="52"/>
      <c r="G432" s="34"/>
      <c r="H432" s="90"/>
      <c r="I432" s="68" t="s">
        <v>1275</v>
      </c>
      <c r="J432" s="68" t="s">
        <v>1278</v>
      </c>
      <c r="K432" s="35"/>
      <c r="L432" s="10"/>
      <c r="M432" s="10"/>
      <c r="N432" s="10"/>
      <c r="O432" s="11"/>
      <c r="P432" s="11"/>
      <c r="Q432" s="11"/>
    </row>
    <row r="433" spans="1:17" s="9" customFormat="1" ht="18" customHeight="1" x14ac:dyDescent="0.35">
      <c r="A433" s="34"/>
      <c r="B433" s="35"/>
      <c r="C433" s="35" t="s">
        <v>1273</v>
      </c>
      <c r="D433" s="35"/>
      <c r="E433" s="34"/>
      <c r="F433" s="52"/>
      <c r="G433" s="34"/>
      <c r="H433" s="34"/>
      <c r="I433" s="68" t="s">
        <v>1276</v>
      </c>
      <c r="J433" s="68" t="s">
        <v>1279</v>
      </c>
      <c r="K433" s="35"/>
      <c r="L433" s="10"/>
      <c r="M433" s="10"/>
      <c r="N433" s="10"/>
      <c r="O433" s="11"/>
      <c r="P433" s="11"/>
      <c r="Q433" s="11"/>
    </row>
    <row r="434" spans="1:17" s="9" customFormat="1" ht="18" customHeight="1" x14ac:dyDescent="0.35">
      <c r="A434" s="37"/>
      <c r="B434" s="37"/>
      <c r="C434" s="37"/>
      <c r="D434" s="37"/>
      <c r="E434" s="37"/>
      <c r="F434" s="52"/>
      <c r="G434" s="37"/>
      <c r="H434" s="37"/>
      <c r="I434" s="38"/>
      <c r="J434" s="37" t="s">
        <v>1280</v>
      </c>
      <c r="K434" s="37"/>
      <c r="L434" s="10"/>
      <c r="M434" s="10"/>
      <c r="N434" s="10"/>
      <c r="O434" s="11"/>
      <c r="P434" s="11"/>
      <c r="Q434" s="11"/>
    </row>
    <row r="435" spans="1:17" s="9" customFormat="1" ht="11.25" customHeight="1" x14ac:dyDescent="0.35">
      <c r="A435" s="41"/>
      <c r="B435" s="42"/>
      <c r="C435" s="42"/>
      <c r="D435" s="42"/>
      <c r="E435" s="41"/>
      <c r="F435" s="184"/>
      <c r="G435" s="41"/>
      <c r="H435" s="258"/>
      <c r="I435" s="146"/>
      <c r="J435" s="146"/>
      <c r="K435" s="42"/>
      <c r="L435" s="10"/>
      <c r="M435" s="10"/>
      <c r="N435" s="10"/>
      <c r="O435" s="11"/>
      <c r="P435" s="11"/>
      <c r="Q435" s="11"/>
    </row>
    <row r="436" spans="1:17" s="9" customFormat="1" ht="18" customHeight="1" x14ac:dyDescent="0.35">
      <c r="A436" s="54"/>
      <c r="B436" s="55"/>
      <c r="C436" s="55"/>
      <c r="D436" s="55"/>
      <c r="E436" s="54"/>
      <c r="F436" s="95"/>
      <c r="G436" s="54"/>
      <c r="H436" s="176"/>
      <c r="I436" s="149"/>
      <c r="J436" s="149"/>
      <c r="K436" s="55"/>
      <c r="L436" s="10"/>
      <c r="M436" s="10"/>
      <c r="N436" s="10"/>
      <c r="O436" s="11"/>
      <c r="P436" s="11"/>
      <c r="Q436" s="11"/>
    </row>
    <row r="437" spans="1:17" s="9" customFormat="1" ht="18" customHeight="1" x14ac:dyDescent="0.35">
      <c r="A437" s="54"/>
      <c r="B437" s="55"/>
      <c r="C437" s="55"/>
      <c r="D437" s="55"/>
      <c r="E437" s="54"/>
      <c r="F437" s="95"/>
      <c r="G437" s="54"/>
      <c r="H437" s="176"/>
      <c r="I437" s="149"/>
      <c r="J437" s="149"/>
      <c r="K437" s="55"/>
      <c r="L437" s="10"/>
      <c r="M437" s="10"/>
      <c r="N437" s="10"/>
      <c r="O437" s="11"/>
      <c r="P437" s="11"/>
      <c r="Q437" s="11"/>
    </row>
    <row r="438" spans="1:17" s="9" customFormat="1" ht="18" customHeight="1" x14ac:dyDescent="0.35">
      <c r="A438" s="54"/>
      <c r="B438" s="55"/>
      <c r="C438" s="55"/>
      <c r="D438" s="55"/>
      <c r="E438" s="54"/>
      <c r="F438" s="95"/>
      <c r="G438" s="54"/>
      <c r="H438" s="176"/>
      <c r="I438" s="149"/>
      <c r="J438" s="149"/>
      <c r="K438" s="55"/>
      <c r="L438" s="10"/>
      <c r="M438" s="10"/>
      <c r="N438" s="10"/>
      <c r="O438" s="11"/>
      <c r="P438" s="11"/>
      <c r="Q438" s="11"/>
    </row>
    <row r="439" spans="1:17" s="9" customFormat="1" ht="18" customHeight="1" x14ac:dyDescent="0.35">
      <c r="A439" s="54"/>
      <c r="B439" s="55"/>
      <c r="C439" s="55"/>
      <c r="D439" s="55"/>
      <c r="E439" s="54"/>
      <c r="F439" s="57"/>
      <c r="G439" s="54"/>
      <c r="H439" s="176"/>
      <c r="I439" s="149"/>
      <c r="J439" s="149"/>
      <c r="K439" s="262">
        <v>38</v>
      </c>
      <c r="L439" s="10"/>
      <c r="M439" s="10"/>
      <c r="N439" s="10"/>
      <c r="O439" s="11"/>
      <c r="P439" s="11"/>
      <c r="Q439" s="11"/>
    </row>
    <row r="440" spans="1:17" s="9" customFormat="1" ht="18" customHeight="1" x14ac:dyDescent="0.35">
      <c r="A440" s="54"/>
      <c r="B440" s="55"/>
      <c r="C440" s="55"/>
      <c r="D440" s="55"/>
      <c r="E440" s="54"/>
      <c r="F440" s="57"/>
      <c r="G440" s="54"/>
      <c r="H440" s="176"/>
      <c r="I440" s="149"/>
      <c r="J440" s="149"/>
      <c r="K440" s="55"/>
      <c r="L440" s="10"/>
      <c r="M440" s="10"/>
      <c r="N440" s="10"/>
      <c r="O440" s="11"/>
      <c r="P440" s="11"/>
      <c r="Q440" s="11"/>
    </row>
    <row r="441" spans="1:17" s="9" customFormat="1" ht="18" customHeight="1" x14ac:dyDescent="0.35">
      <c r="A441" s="20"/>
      <c r="B441" s="20" t="s">
        <v>7</v>
      </c>
      <c r="C441" s="57"/>
      <c r="D441" s="57"/>
      <c r="E441" s="57"/>
      <c r="F441" s="57"/>
      <c r="G441" s="57"/>
      <c r="H441" s="57"/>
      <c r="I441" s="57"/>
      <c r="J441" s="57"/>
      <c r="K441" s="15" t="s">
        <v>22</v>
      </c>
      <c r="L441" s="10"/>
      <c r="M441" s="10"/>
      <c r="N441" s="10"/>
      <c r="O441" s="11"/>
      <c r="P441" s="11"/>
      <c r="Q441" s="11"/>
    </row>
    <row r="442" spans="1:17" s="9" customFormat="1" ht="18" customHeight="1" x14ac:dyDescent="0.35">
      <c r="A442" s="21"/>
      <c r="B442" s="21" t="s">
        <v>8</v>
      </c>
      <c r="C442" s="57" t="s">
        <v>2743</v>
      </c>
      <c r="D442" s="57"/>
      <c r="E442" s="57"/>
      <c r="F442" s="57"/>
      <c r="G442" s="57"/>
      <c r="H442" s="57"/>
      <c r="I442" s="57"/>
      <c r="J442" s="57"/>
      <c r="K442" s="57"/>
      <c r="L442" s="10"/>
      <c r="M442" s="10"/>
      <c r="N442" s="10"/>
      <c r="O442" s="11"/>
      <c r="P442" s="11"/>
      <c r="Q442" s="11"/>
    </row>
    <row r="443" spans="1:17" s="9" customFormat="1" ht="18" customHeight="1" x14ac:dyDescent="0.35">
      <c r="A443" s="22" t="s">
        <v>9</v>
      </c>
      <c r="B443" s="22" t="s">
        <v>10</v>
      </c>
      <c r="C443" s="22" t="s">
        <v>11</v>
      </c>
      <c r="D443" s="22" t="s">
        <v>12</v>
      </c>
      <c r="E443" s="408" t="s">
        <v>13</v>
      </c>
      <c r="F443" s="409"/>
      <c r="G443" s="409"/>
      <c r="H443" s="410"/>
      <c r="I443" s="22" t="s">
        <v>14</v>
      </c>
      <c r="J443" s="22" t="s">
        <v>15</v>
      </c>
      <c r="K443" s="22" t="s">
        <v>16</v>
      </c>
      <c r="L443" s="10"/>
      <c r="M443" s="10"/>
      <c r="N443" s="10"/>
      <c r="O443" s="11"/>
      <c r="P443" s="11"/>
      <c r="Q443" s="11"/>
    </row>
    <row r="444" spans="1:17" s="9" customFormat="1" ht="18" customHeight="1" x14ac:dyDescent="0.35">
      <c r="A444" s="23"/>
      <c r="B444" s="23"/>
      <c r="C444" s="23"/>
      <c r="D444" s="23" t="s">
        <v>17</v>
      </c>
      <c r="E444" s="94">
        <v>2559</v>
      </c>
      <c r="F444" s="248"/>
      <c r="G444" s="94">
        <v>2560</v>
      </c>
      <c r="H444" s="94">
        <v>2561</v>
      </c>
      <c r="I444" s="23" t="s">
        <v>18</v>
      </c>
      <c r="J444" s="23" t="s">
        <v>19</v>
      </c>
      <c r="K444" s="23" t="s">
        <v>20</v>
      </c>
      <c r="L444" s="10"/>
      <c r="M444" s="10"/>
      <c r="N444" s="10"/>
      <c r="O444" s="11"/>
      <c r="P444" s="11"/>
      <c r="Q444" s="11"/>
    </row>
    <row r="445" spans="1:17" s="9" customFormat="1" ht="18" customHeight="1" x14ac:dyDescent="0.35">
      <c r="A445" s="59"/>
      <c r="B445" s="59"/>
      <c r="C445" s="59"/>
      <c r="D445" s="59"/>
      <c r="E445" s="59" t="s">
        <v>21</v>
      </c>
      <c r="F445" s="203"/>
      <c r="G445" s="59" t="s">
        <v>21</v>
      </c>
      <c r="H445" s="59" t="s">
        <v>21</v>
      </c>
      <c r="I445" s="59"/>
      <c r="J445" s="59"/>
      <c r="K445" s="59"/>
      <c r="L445" s="10"/>
      <c r="M445" s="10"/>
      <c r="N445" s="10"/>
      <c r="O445" s="11"/>
      <c r="P445" s="11"/>
      <c r="Q445" s="11"/>
    </row>
    <row r="446" spans="1:17" s="9" customFormat="1" ht="18" customHeight="1" x14ac:dyDescent="0.35">
      <c r="A446" s="83">
        <v>57</v>
      </c>
      <c r="B446" s="29" t="s">
        <v>1682</v>
      </c>
      <c r="C446" s="29" t="s">
        <v>1690</v>
      </c>
      <c r="D446" s="29" t="s">
        <v>1686</v>
      </c>
      <c r="E446" s="30">
        <v>550000</v>
      </c>
      <c r="F446" s="51"/>
      <c r="G446" s="30"/>
      <c r="H446" s="30"/>
      <c r="I446" s="72" t="s">
        <v>1688</v>
      </c>
      <c r="J446" s="29" t="s">
        <v>1691</v>
      </c>
      <c r="K446" s="28" t="s">
        <v>779</v>
      </c>
      <c r="L446" s="10"/>
      <c r="M446" s="10"/>
      <c r="N446" s="10"/>
      <c r="O446" s="11"/>
      <c r="P446" s="11"/>
      <c r="Q446" s="11"/>
    </row>
    <row r="447" spans="1:17" s="9" customFormat="1" ht="18" customHeight="1" x14ac:dyDescent="0.35">
      <c r="A447" s="34"/>
      <c r="B447" s="35" t="s">
        <v>1683</v>
      </c>
      <c r="C447" s="35" t="s">
        <v>1684</v>
      </c>
      <c r="D447" s="35" t="s">
        <v>1687</v>
      </c>
      <c r="E447" s="34"/>
      <c r="F447" s="52"/>
      <c r="G447" s="34"/>
      <c r="H447" s="90"/>
      <c r="I447" s="68" t="s">
        <v>1625</v>
      </c>
      <c r="J447" s="68" t="s">
        <v>1692</v>
      </c>
      <c r="K447" s="35"/>
      <c r="L447" s="10"/>
      <c r="M447" s="10"/>
      <c r="N447" s="10"/>
      <c r="O447" s="11"/>
      <c r="P447" s="11"/>
      <c r="Q447" s="11"/>
    </row>
    <row r="448" spans="1:17" s="9" customFormat="1" ht="18" customHeight="1" x14ac:dyDescent="0.35">
      <c r="A448" s="34"/>
      <c r="B448" s="35" t="s">
        <v>261</v>
      </c>
      <c r="C448" s="35" t="s">
        <v>1685</v>
      </c>
      <c r="D448" s="35" t="s">
        <v>691</v>
      </c>
      <c r="E448" s="34"/>
      <c r="F448" s="52"/>
      <c r="G448" s="34"/>
      <c r="H448" s="34"/>
      <c r="I448" s="68" t="s">
        <v>1689</v>
      </c>
      <c r="J448" s="68" t="s">
        <v>1693</v>
      </c>
      <c r="K448" s="35"/>
      <c r="L448" s="10"/>
      <c r="M448" s="10"/>
      <c r="N448" s="10"/>
      <c r="O448" s="11"/>
      <c r="P448" s="11"/>
      <c r="Q448" s="11"/>
    </row>
    <row r="449" spans="1:17" s="9" customFormat="1" ht="18" customHeight="1" x14ac:dyDescent="0.35">
      <c r="A449" s="37"/>
      <c r="B449" s="37"/>
      <c r="C449" s="37"/>
      <c r="D449" s="37"/>
      <c r="E449" s="37"/>
      <c r="F449" s="52"/>
      <c r="G449" s="37"/>
      <c r="H449" s="37"/>
      <c r="I449" s="38"/>
      <c r="J449" s="37" t="s">
        <v>1685</v>
      </c>
      <c r="K449" s="37"/>
      <c r="L449" s="10"/>
      <c r="M449" s="10"/>
      <c r="N449" s="10"/>
      <c r="O449" s="11"/>
      <c r="P449" s="11"/>
      <c r="Q449" s="11"/>
    </row>
    <row r="450" spans="1:17" s="9" customFormat="1" ht="8.25" customHeight="1" x14ac:dyDescent="0.35">
      <c r="A450" s="45"/>
      <c r="B450" s="45"/>
      <c r="C450" s="45"/>
      <c r="D450" s="45"/>
      <c r="E450" s="45"/>
      <c r="F450" s="53"/>
      <c r="G450" s="45"/>
      <c r="H450" s="45"/>
      <c r="I450" s="45"/>
      <c r="J450" s="45"/>
      <c r="K450" s="45"/>
      <c r="L450" s="10"/>
      <c r="M450" s="10"/>
      <c r="N450" s="10"/>
      <c r="O450" s="11"/>
      <c r="P450" s="11"/>
      <c r="Q450" s="11"/>
    </row>
    <row r="451" spans="1:17" ht="18" customHeight="1" x14ac:dyDescent="0.35">
      <c r="A451" s="83">
        <v>58</v>
      </c>
      <c r="B451" s="29" t="s">
        <v>1694</v>
      </c>
      <c r="C451" s="29" t="s">
        <v>119</v>
      </c>
      <c r="D451" s="29" t="s">
        <v>1696</v>
      </c>
      <c r="E451" s="30">
        <v>350000</v>
      </c>
      <c r="F451" s="51"/>
      <c r="G451" s="30"/>
      <c r="H451" s="30"/>
      <c r="I451" s="72" t="s">
        <v>118</v>
      </c>
      <c r="J451" s="29" t="s">
        <v>2746</v>
      </c>
      <c r="K451" s="28" t="s">
        <v>779</v>
      </c>
      <c r="L451" s="2"/>
      <c r="M451" s="2"/>
      <c r="N451" s="2"/>
      <c r="O451" s="1"/>
      <c r="P451" s="1"/>
      <c r="Q451" s="1"/>
    </row>
    <row r="452" spans="1:17" ht="18" customHeight="1" x14ac:dyDescent="0.35">
      <c r="A452" s="34"/>
      <c r="B452" s="35" t="s">
        <v>1084</v>
      </c>
      <c r="C452" s="35" t="s">
        <v>1695</v>
      </c>
      <c r="D452" s="35" t="s">
        <v>261</v>
      </c>
      <c r="E452" s="34"/>
      <c r="F452" s="52"/>
      <c r="G452" s="34"/>
      <c r="H452" s="90"/>
      <c r="I452" s="68" t="s">
        <v>120</v>
      </c>
      <c r="J452" s="68" t="s">
        <v>2747</v>
      </c>
      <c r="K452" s="35"/>
      <c r="L452" s="2"/>
      <c r="M452" s="2"/>
      <c r="N452" s="2"/>
      <c r="O452" s="1"/>
      <c r="P452" s="1"/>
      <c r="Q452" s="1"/>
    </row>
    <row r="453" spans="1:17" ht="18" customHeight="1" x14ac:dyDescent="0.35">
      <c r="A453" s="34"/>
      <c r="B453" s="35" t="s">
        <v>2740</v>
      </c>
      <c r="C453" s="35"/>
      <c r="D453" s="35"/>
      <c r="E453" s="34"/>
      <c r="F453" s="52"/>
      <c r="G453" s="34"/>
      <c r="H453" s="34"/>
      <c r="I453" s="68"/>
      <c r="J453" s="68" t="s">
        <v>2748</v>
      </c>
      <c r="K453" s="35"/>
      <c r="L453" s="2"/>
      <c r="M453" s="2"/>
      <c r="N453" s="2"/>
      <c r="O453" s="1"/>
      <c r="P453" s="1"/>
      <c r="Q453" s="1"/>
    </row>
    <row r="454" spans="1:17" s="9" customFormat="1" ht="18" customHeight="1" x14ac:dyDescent="0.35">
      <c r="A454" s="34"/>
      <c r="B454" s="35"/>
      <c r="C454" s="35"/>
      <c r="D454" s="35"/>
      <c r="E454" s="34"/>
      <c r="F454" s="52"/>
      <c r="G454" s="34"/>
      <c r="H454" s="34"/>
      <c r="I454" s="68"/>
      <c r="J454" s="68" t="s">
        <v>857</v>
      </c>
      <c r="K454" s="35"/>
      <c r="L454" s="10"/>
      <c r="M454" s="10"/>
      <c r="N454" s="10"/>
      <c r="O454" s="11"/>
      <c r="P454" s="11"/>
      <c r="Q454" s="11"/>
    </row>
    <row r="455" spans="1:17" ht="8.25" customHeight="1" x14ac:dyDescent="0.35">
      <c r="A455" s="45"/>
      <c r="B455" s="45"/>
      <c r="C455" s="45"/>
      <c r="D455" s="45"/>
      <c r="E455" s="45"/>
      <c r="F455" s="53"/>
      <c r="G455" s="45"/>
      <c r="H455" s="45"/>
      <c r="I455" s="45"/>
      <c r="J455" s="45"/>
      <c r="K455" s="45"/>
      <c r="L455" s="2"/>
      <c r="M455" s="2"/>
      <c r="N455" s="2"/>
      <c r="O455" s="1"/>
      <c r="P455" s="1"/>
      <c r="Q455" s="1"/>
    </row>
    <row r="456" spans="1:17" s="9" customFormat="1" ht="17.45" customHeight="1" x14ac:dyDescent="0.35">
      <c r="A456" s="83">
        <v>59</v>
      </c>
      <c r="B456" s="29" t="s">
        <v>1694</v>
      </c>
      <c r="C456" s="29" t="s">
        <v>119</v>
      </c>
      <c r="D456" s="29" t="s">
        <v>1696</v>
      </c>
      <c r="E456" s="30">
        <v>1500000</v>
      </c>
      <c r="F456" s="51"/>
      <c r="G456" s="30"/>
      <c r="H456" s="30"/>
      <c r="I456" s="72" t="s">
        <v>118</v>
      </c>
      <c r="J456" s="29" t="s">
        <v>2746</v>
      </c>
      <c r="K456" s="28" t="s">
        <v>779</v>
      </c>
      <c r="L456" s="10"/>
      <c r="M456" s="10"/>
      <c r="N456" s="10"/>
      <c r="O456" s="11"/>
      <c r="P456" s="11"/>
      <c r="Q456" s="11"/>
    </row>
    <row r="457" spans="1:17" s="9" customFormat="1" ht="17.45" customHeight="1" x14ac:dyDescent="0.35">
      <c r="A457" s="34"/>
      <c r="B457" s="35" t="s">
        <v>1084</v>
      </c>
      <c r="C457" s="35" t="s">
        <v>2744</v>
      </c>
      <c r="D457" s="35" t="s">
        <v>2741</v>
      </c>
      <c r="E457" s="34"/>
      <c r="F457" s="52"/>
      <c r="G457" s="34"/>
      <c r="H457" s="90"/>
      <c r="I457" s="68" t="s">
        <v>120</v>
      </c>
      <c r="J457" s="68" t="s">
        <v>2747</v>
      </c>
      <c r="K457" s="35"/>
      <c r="L457" s="10"/>
      <c r="M457" s="10"/>
      <c r="N457" s="10"/>
      <c r="O457" s="11"/>
      <c r="P457" s="11"/>
      <c r="Q457" s="11"/>
    </row>
    <row r="458" spans="1:17" s="9" customFormat="1" ht="17.45" customHeight="1" x14ac:dyDescent="0.35">
      <c r="A458" s="34"/>
      <c r="B458" s="35" t="s">
        <v>2742</v>
      </c>
      <c r="C458" s="35" t="s">
        <v>2745</v>
      </c>
      <c r="D458" s="35"/>
      <c r="E458" s="34"/>
      <c r="F458" s="52"/>
      <c r="G458" s="34"/>
      <c r="H458" s="34"/>
      <c r="I458" s="68"/>
      <c r="J458" s="68" t="s">
        <v>2748</v>
      </c>
      <c r="K458" s="35"/>
      <c r="L458" s="10"/>
      <c r="M458" s="10"/>
      <c r="N458" s="10"/>
      <c r="O458" s="11"/>
      <c r="P458" s="11"/>
      <c r="Q458" s="11"/>
    </row>
    <row r="459" spans="1:17" s="9" customFormat="1" ht="17.45" customHeight="1" x14ac:dyDescent="0.35">
      <c r="A459" s="34"/>
      <c r="B459" s="35"/>
      <c r="C459" s="35"/>
      <c r="D459" s="35"/>
      <c r="E459" s="34"/>
      <c r="F459" s="52"/>
      <c r="G459" s="34"/>
      <c r="H459" s="34"/>
      <c r="I459" s="68"/>
      <c r="J459" s="68" t="s">
        <v>857</v>
      </c>
      <c r="K459" s="35"/>
      <c r="L459" s="10"/>
      <c r="M459" s="10"/>
      <c r="N459" s="10"/>
      <c r="O459" s="11"/>
      <c r="P459" s="11"/>
      <c r="Q459" s="11"/>
    </row>
    <row r="460" spans="1:17" s="9" customFormat="1" ht="8.25" customHeight="1" x14ac:dyDescent="0.35">
      <c r="A460" s="45"/>
      <c r="B460" s="45"/>
      <c r="C460" s="45"/>
      <c r="D460" s="45"/>
      <c r="E460" s="45"/>
      <c r="F460" s="53"/>
      <c r="G460" s="45"/>
      <c r="H460" s="45"/>
      <c r="I460" s="45"/>
      <c r="J460" s="45"/>
      <c r="K460" s="45"/>
      <c r="L460" s="10"/>
      <c r="M460" s="10"/>
      <c r="N460" s="10"/>
      <c r="O460" s="11"/>
      <c r="P460" s="11"/>
      <c r="Q460" s="11"/>
    </row>
    <row r="461" spans="1:17" ht="18" customHeight="1" x14ac:dyDescent="0.35">
      <c r="A461" s="83">
        <v>60</v>
      </c>
      <c r="B461" s="29" t="s">
        <v>2426</v>
      </c>
      <c r="C461" s="29" t="s">
        <v>2428</v>
      </c>
      <c r="D461" s="29" t="s">
        <v>2430</v>
      </c>
      <c r="E461" s="30"/>
      <c r="F461" s="51"/>
      <c r="G461" s="30">
        <v>100000</v>
      </c>
      <c r="H461" s="30"/>
      <c r="I461" s="72" t="s">
        <v>581</v>
      </c>
      <c r="J461" s="29" t="s">
        <v>297</v>
      </c>
      <c r="K461" s="28" t="s">
        <v>34</v>
      </c>
      <c r="L461" s="2"/>
      <c r="M461" s="2"/>
      <c r="N461" s="2"/>
      <c r="O461" s="1"/>
      <c r="P461" s="1"/>
      <c r="Q461" s="1"/>
    </row>
    <row r="462" spans="1:17" ht="18" customHeight="1" x14ac:dyDescent="0.35">
      <c r="A462" s="34"/>
      <c r="B462" s="35" t="s">
        <v>2427</v>
      </c>
      <c r="C462" s="35" t="s">
        <v>2429</v>
      </c>
      <c r="D462" s="35" t="s">
        <v>509</v>
      </c>
      <c r="E462" s="34"/>
      <c r="F462" s="52"/>
      <c r="G462" s="34"/>
      <c r="H462" s="90"/>
      <c r="I462" s="68" t="s">
        <v>582</v>
      </c>
      <c r="J462" s="68" t="s">
        <v>298</v>
      </c>
      <c r="K462" s="35"/>
      <c r="L462" s="2"/>
      <c r="M462" s="2"/>
      <c r="N462" s="2"/>
      <c r="O462" s="1"/>
      <c r="P462" s="1"/>
      <c r="Q462" s="1"/>
    </row>
    <row r="463" spans="1:17" ht="18" customHeight="1" x14ac:dyDescent="0.35">
      <c r="A463" s="34"/>
      <c r="B463" s="35"/>
      <c r="C463" s="35"/>
      <c r="D463" s="35"/>
      <c r="E463" s="34"/>
      <c r="F463" s="52"/>
      <c r="G463" s="34"/>
      <c r="H463" s="34"/>
      <c r="I463" s="68" t="s">
        <v>41</v>
      </c>
      <c r="J463" s="68" t="s">
        <v>2431</v>
      </c>
      <c r="K463" s="35"/>
      <c r="L463" s="2"/>
      <c r="M463" s="2"/>
      <c r="N463" s="2"/>
      <c r="O463" s="1"/>
      <c r="P463" s="1"/>
      <c r="Q463" s="1"/>
    </row>
    <row r="464" spans="1:17" ht="9.75" customHeight="1" x14ac:dyDescent="0.35">
      <c r="A464" s="45"/>
      <c r="B464" s="45"/>
      <c r="C464" s="45"/>
      <c r="D464" s="45"/>
      <c r="E464" s="42"/>
      <c r="F464" s="53"/>
      <c r="G464" s="42"/>
      <c r="H464" s="45"/>
      <c r="I464" s="45"/>
      <c r="J464" s="45"/>
      <c r="K464" s="45"/>
      <c r="L464" s="2"/>
      <c r="M464" s="2"/>
      <c r="N464" s="2"/>
      <c r="O464" s="1"/>
      <c r="P464" s="1"/>
      <c r="Q464" s="1"/>
    </row>
    <row r="465" spans="1:17" ht="18" customHeight="1" x14ac:dyDescent="0.35">
      <c r="A465" s="83">
        <v>61</v>
      </c>
      <c r="B465" s="29" t="s">
        <v>2432</v>
      </c>
      <c r="C465" s="29" t="s">
        <v>2428</v>
      </c>
      <c r="D465" s="29" t="s">
        <v>2434</v>
      </c>
      <c r="E465" s="30"/>
      <c r="F465" s="51"/>
      <c r="G465" s="30">
        <v>100000</v>
      </c>
      <c r="H465" s="30"/>
      <c r="I465" s="72" t="s">
        <v>581</v>
      </c>
      <c r="J465" s="29" t="s">
        <v>297</v>
      </c>
      <c r="K465" s="28" t="s">
        <v>34</v>
      </c>
      <c r="L465" s="2"/>
      <c r="M465" s="2"/>
      <c r="N465" s="2"/>
      <c r="O465" s="1"/>
      <c r="P465" s="1"/>
      <c r="Q465" s="1"/>
    </row>
    <row r="466" spans="1:17" ht="18" customHeight="1" x14ac:dyDescent="0.35">
      <c r="A466" s="34"/>
      <c r="B466" s="35" t="s">
        <v>2433</v>
      </c>
      <c r="C466" s="35" t="s">
        <v>2429</v>
      </c>
      <c r="D466" s="35" t="s">
        <v>2435</v>
      </c>
      <c r="E466" s="34"/>
      <c r="F466" s="52"/>
      <c r="G466" s="34"/>
      <c r="H466" s="90"/>
      <c r="I466" s="68" t="s">
        <v>582</v>
      </c>
      <c r="J466" s="68" t="s">
        <v>298</v>
      </c>
      <c r="K466" s="35"/>
      <c r="L466" s="2"/>
      <c r="M466" s="2"/>
      <c r="N466" s="2"/>
      <c r="O466" s="1"/>
      <c r="P466" s="1"/>
      <c r="Q466" s="1"/>
    </row>
    <row r="467" spans="1:17" ht="18" customHeight="1" x14ac:dyDescent="0.35">
      <c r="A467" s="34"/>
      <c r="B467" s="35" t="s">
        <v>295</v>
      </c>
      <c r="C467" s="35"/>
      <c r="D467" s="35"/>
      <c r="E467" s="34"/>
      <c r="F467" s="52"/>
      <c r="G467" s="34"/>
      <c r="H467" s="34"/>
      <c r="I467" s="68" t="s">
        <v>41</v>
      </c>
      <c r="J467" s="68" t="s">
        <v>2431</v>
      </c>
      <c r="K467" s="35"/>
      <c r="L467" s="2"/>
      <c r="M467" s="2"/>
      <c r="N467" s="2"/>
      <c r="O467" s="1"/>
      <c r="P467" s="1"/>
      <c r="Q467" s="1"/>
    </row>
    <row r="468" spans="1:17" ht="12" customHeight="1" x14ac:dyDescent="0.35">
      <c r="A468" s="45"/>
      <c r="B468" s="45"/>
      <c r="C468" s="45"/>
      <c r="D468" s="45"/>
      <c r="E468" s="45"/>
      <c r="F468" s="53"/>
      <c r="G468" s="45"/>
      <c r="H468" s="45"/>
      <c r="I468" s="45"/>
      <c r="J468" s="45"/>
      <c r="K468" s="45"/>
      <c r="L468" s="2"/>
      <c r="M468" s="2"/>
      <c r="N468" s="2"/>
      <c r="O468" s="1"/>
      <c r="P468" s="1"/>
      <c r="Q468" s="1"/>
    </row>
    <row r="469" spans="1:17" ht="18" customHeight="1" x14ac:dyDescent="0.3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2"/>
      <c r="M469" s="2"/>
      <c r="N469" s="2"/>
      <c r="O469" s="1"/>
      <c r="P469" s="1"/>
      <c r="Q469" s="1"/>
    </row>
    <row r="470" spans="1:17" ht="18" customHeight="1" x14ac:dyDescent="0.3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350">
        <v>39</v>
      </c>
      <c r="L470" s="2"/>
      <c r="M470" s="2"/>
      <c r="N470" s="2"/>
      <c r="O470" s="1"/>
      <c r="P470" s="1"/>
      <c r="Q470" s="1"/>
    </row>
    <row r="471" spans="1:17" ht="18" customHeight="1" x14ac:dyDescent="0.35">
      <c r="A471" s="54"/>
      <c r="B471" s="55"/>
      <c r="C471" s="55"/>
      <c r="D471" s="55"/>
      <c r="E471" s="54"/>
      <c r="F471" s="57"/>
      <c r="G471" s="54"/>
      <c r="H471" s="176"/>
      <c r="I471" s="149"/>
      <c r="J471" s="149"/>
      <c r="K471" s="55"/>
      <c r="L471" s="2"/>
      <c r="M471" s="2"/>
      <c r="N471" s="2"/>
      <c r="O471" s="1"/>
      <c r="P471" s="1"/>
      <c r="Q471" s="1"/>
    </row>
    <row r="472" spans="1:17" s="9" customFormat="1" ht="18" customHeight="1" x14ac:dyDescent="0.35">
      <c r="A472" s="54"/>
      <c r="B472" s="55"/>
      <c r="C472" s="55"/>
      <c r="D472" s="55"/>
      <c r="E472" s="54"/>
      <c r="F472" s="57"/>
      <c r="G472" s="54"/>
      <c r="H472" s="176"/>
      <c r="I472" s="149"/>
      <c r="J472" s="149"/>
      <c r="K472" s="55"/>
      <c r="L472" s="10"/>
      <c r="M472" s="10"/>
      <c r="N472" s="10"/>
      <c r="O472" s="11"/>
      <c r="P472" s="11"/>
      <c r="Q472" s="11"/>
    </row>
    <row r="473" spans="1:17" ht="18" customHeight="1" x14ac:dyDescent="0.35">
      <c r="A473" s="20"/>
      <c r="B473" s="20" t="s">
        <v>7</v>
      </c>
      <c r="C473" s="57"/>
      <c r="D473" s="57"/>
      <c r="E473" s="57"/>
      <c r="F473" s="57"/>
      <c r="G473" s="57"/>
      <c r="H473" s="57"/>
      <c r="I473" s="57"/>
      <c r="J473" s="57"/>
      <c r="K473" s="15" t="s">
        <v>22</v>
      </c>
      <c r="L473" s="2"/>
      <c r="M473" s="2"/>
      <c r="N473" s="2"/>
      <c r="O473" s="1"/>
      <c r="P473" s="1"/>
      <c r="Q473" s="1"/>
    </row>
    <row r="474" spans="1:17" ht="18" customHeight="1" x14ac:dyDescent="0.35">
      <c r="A474" s="21"/>
      <c r="B474" s="21" t="s">
        <v>8</v>
      </c>
      <c r="C474" s="57"/>
      <c r="D474" s="57"/>
      <c r="E474" s="57"/>
      <c r="F474" s="57"/>
      <c r="G474" s="57"/>
      <c r="H474" s="57"/>
      <c r="I474" s="57"/>
      <c r="J474" s="57"/>
      <c r="K474" s="57"/>
      <c r="L474" s="2"/>
      <c r="M474" s="2"/>
      <c r="N474" s="2"/>
      <c r="O474" s="1"/>
      <c r="P474" s="1"/>
      <c r="Q474" s="1"/>
    </row>
    <row r="475" spans="1:17" ht="18" customHeight="1" x14ac:dyDescent="0.35">
      <c r="A475" s="22" t="s">
        <v>9</v>
      </c>
      <c r="B475" s="22" t="s">
        <v>10</v>
      </c>
      <c r="C475" s="22" t="s">
        <v>11</v>
      </c>
      <c r="D475" s="22" t="s">
        <v>12</v>
      </c>
      <c r="E475" s="408" t="s">
        <v>13</v>
      </c>
      <c r="F475" s="409"/>
      <c r="G475" s="409"/>
      <c r="H475" s="410"/>
      <c r="I475" s="22" t="s">
        <v>14</v>
      </c>
      <c r="J475" s="22" t="s">
        <v>15</v>
      </c>
      <c r="K475" s="22" t="s">
        <v>16</v>
      </c>
      <c r="L475" s="2"/>
      <c r="M475" s="2"/>
      <c r="N475" s="2"/>
      <c r="O475" s="1"/>
      <c r="P475" s="1"/>
      <c r="Q475" s="1"/>
    </row>
    <row r="476" spans="1:17" ht="18" customHeight="1" x14ac:dyDescent="0.35">
      <c r="A476" s="23"/>
      <c r="B476" s="23"/>
      <c r="C476" s="23"/>
      <c r="D476" s="23" t="s">
        <v>17</v>
      </c>
      <c r="E476" s="94">
        <v>2559</v>
      </c>
      <c r="F476" s="248"/>
      <c r="G476" s="94">
        <v>2560</v>
      </c>
      <c r="H476" s="94">
        <v>2561</v>
      </c>
      <c r="I476" s="23" t="s">
        <v>18</v>
      </c>
      <c r="J476" s="23" t="s">
        <v>19</v>
      </c>
      <c r="K476" s="23" t="s">
        <v>20</v>
      </c>
      <c r="L476" s="2"/>
      <c r="M476" s="2"/>
      <c r="N476" s="2"/>
      <c r="O476" s="1"/>
      <c r="P476" s="1"/>
      <c r="Q476" s="1"/>
    </row>
    <row r="477" spans="1:17" ht="18" customHeight="1" x14ac:dyDescent="0.35">
      <c r="A477" s="59"/>
      <c r="B477" s="59"/>
      <c r="C477" s="59"/>
      <c r="D477" s="59"/>
      <c r="E477" s="59" t="s">
        <v>21</v>
      </c>
      <c r="F477" s="203"/>
      <c r="G477" s="59" t="s">
        <v>21</v>
      </c>
      <c r="H477" s="59" t="s">
        <v>21</v>
      </c>
      <c r="I477" s="59"/>
      <c r="J477" s="59"/>
      <c r="K477" s="59"/>
      <c r="L477" s="2"/>
      <c r="M477" s="2"/>
      <c r="N477" s="2"/>
      <c r="O477" s="1"/>
      <c r="P477" s="1"/>
      <c r="Q477" s="1"/>
    </row>
    <row r="478" spans="1:17" s="9" customFormat="1" ht="18" customHeight="1" x14ac:dyDescent="0.35">
      <c r="A478" s="83">
        <v>62</v>
      </c>
      <c r="B478" s="29" t="s">
        <v>2536</v>
      </c>
      <c r="C478" s="29" t="s">
        <v>234</v>
      </c>
      <c r="D478" s="29" t="s">
        <v>2539</v>
      </c>
      <c r="E478" s="30">
        <v>50000</v>
      </c>
      <c r="F478" s="51"/>
      <c r="G478" s="30"/>
      <c r="H478" s="30"/>
      <c r="I478" s="72" t="s">
        <v>2540</v>
      </c>
      <c r="J478" s="29" t="s">
        <v>2542</v>
      </c>
      <c r="K478" s="28" t="s">
        <v>34</v>
      </c>
      <c r="L478" s="10"/>
      <c r="M478" s="10"/>
      <c r="N478" s="10"/>
      <c r="O478" s="11"/>
      <c r="P478" s="11"/>
      <c r="Q478" s="11"/>
    </row>
    <row r="479" spans="1:17" s="9" customFormat="1" ht="18" customHeight="1" x14ac:dyDescent="0.35">
      <c r="A479" s="34"/>
      <c r="B479" s="35" t="s">
        <v>2538</v>
      </c>
      <c r="C479" s="35" t="s">
        <v>2537</v>
      </c>
      <c r="D479" s="35" t="s">
        <v>509</v>
      </c>
      <c r="E479" s="34"/>
      <c r="F479" s="52"/>
      <c r="G479" s="34"/>
      <c r="H479" s="90"/>
      <c r="I479" s="68" t="s">
        <v>1960</v>
      </c>
      <c r="J479" s="68" t="s">
        <v>2543</v>
      </c>
      <c r="K479" s="35"/>
      <c r="L479" s="10"/>
      <c r="M479" s="10"/>
      <c r="N479" s="10"/>
      <c r="O479" s="11"/>
      <c r="P479" s="11"/>
      <c r="Q479" s="11"/>
    </row>
    <row r="480" spans="1:17" s="9" customFormat="1" ht="18" customHeight="1" x14ac:dyDescent="0.35">
      <c r="A480" s="34"/>
      <c r="B480" s="35"/>
      <c r="C480" s="35" t="s">
        <v>2899</v>
      </c>
      <c r="D480" s="35"/>
      <c r="E480" s="34"/>
      <c r="F480" s="52"/>
      <c r="G480" s="34"/>
      <c r="H480" s="34"/>
      <c r="I480" s="68" t="s">
        <v>2541</v>
      </c>
      <c r="J480" s="68" t="s">
        <v>2544</v>
      </c>
      <c r="K480" s="35"/>
      <c r="L480" s="10"/>
      <c r="M480" s="10"/>
      <c r="N480" s="10"/>
      <c r="O480" s="11"/>
      <c r="P480" s="11"/>
      <c r="Q480" s="11"/>
    </row>
    <row r="481" spans="1:17" s="9" customFormat="1" ht="18" customHeight="1" x14ac:dyDescent="0.35">
      <c r="A481" s="34"/>
      <c r="B481" s="35"/>
      <c r="C481" s="35" t="s">
        <v>2900</v>
      </c>
      <c r="D481" s="35"/>
      <c r="E481" s="34"/>
      <c r="F481" s="52"/>
      <c r="G481" s="34"/>
      <c r="H481" s="34"/>
      <c r="I481" s="68"/>
      <c r="J481" s="68" t="s">
        <v>2545</v>
      </c>
      <c r="K481" s="35"/>
      <c r="L481" s="10"/>
      <c r="M481" s="10"/>
      <c r="N481" s="10"/>
      <c r="O481" s="11"/>
      <c r="P481" s="11"/>
      <c r="Q481" s="11"/>
    </row>
    <row r="482" spans="1:17" s="9" customFormat="1" ht="8.25" customHeight="1" x14ac:dyDescent="0.35">
      <c r="A482" s="45"/>
      <c r="B482" s="45"/>
      <c r="C482" s="45"/>
      <c r="D482" s="45"/>
      <c r="E482" s="45"/>
      <c r="F482" s="53"/>
      <c r="G482" s="45"/>
      <c r="H482" s="45"/>
      <c r="I482" s="45"/>
      <c r="J482" s="45"/>
      <c r="K482" s="45"/>
      <c r="L482" s="10"/>
      <c r="M482" s="10"/>
      <c r="N482" s="10"/>
      <c r="O482" s="11"/>
      <c r="P482" s="11"/>
      <c r="Q482" s="11"/>
    </row>
    <row r="483" spans="1:17" s="9" customFormat="1" ht="18" customHeight="1" x14ac:dyDescent="0.35">
      <c r="A483" s="83">
        <v>63</v>
      </c>
      <c r="B483" s="29" t="s">
        <v>2592</v>
      </c>
      <c r="C483" s="29" t="s">
        <v>234</v>
      </c>
      <c r="D483" s="29" t="s">
        <v>2596</v>
      </c>
      <c r="E483" s="30"/>
      <c r="F483" s="51"/>
      <c r="G483" s="30">
        <v>596000</v>
      </c>
      <c r="H483" s="30"/>
      <c r="I483" s="72" t="s">
        <v>2598</v>
      </c>
      <c r="J483" s="29" t="s">
        <v>2601</v>
      </c>
      <c r="K483" s="28" t="s">
        <v>34</v>
      </c>
      <c r="L483" s="10"/>
      <c r="M483" s="10"/>
      <c r="N483" s="10"/>
      <c r="O483" s="11"/>
      <c r="P483" s="11"/>
      <c r="Q483" s="11"/>
    </row>
    <row r="484" spans="1:17" s="9" customFormat="1" ht="18" customHeight="1" x14ac:dyDescent="0.35">
      <c r="A484" s="34"/>
      <c r="B484" s="35" t="s">
        <v>2593</v>
      </c>
      <c r="C484" s="35" t="s">
        <v>2594</v>
      </c>
      <c r="D484" s="35" t="s">
        <v>2597</v>
      </c>
      <c r="E484" s="34"/>
      <c r="F484" s="52"/>
      <c r="G484" s="34"/>
      <c r="H484" s="90"/>
      <c r="I484" s="68" t="s">
        <v>2599</v>
      </c>
      <c r="J484" s="68" t="s">
        <v>2602</v>
      </c>
      <c r="K484" s="35"/>
      <c r="L484" s="10"/>
      <c r="M484" s="10"/>
      <c r="N484" s="10"/>
      <c r="O484" s="11"/>
      <c r="P484" s="11"/>
      <c r="Q484" s="11"/>
    </row>
    <row r="485" spans="1:17" s="9" customFormat="1" ht="18" customHeight="1" x14ac:dyDescent="0.35">
      <c r="A485" s="34"/>
      <c r="B485" s="35"/>
      <c r="C485" s="35" t="s">
        <v>2595</v>
      </c>
      <c r="D485" s="35"/>
      <c r="E485" s="34"/>
      <c r="F485" s="52"/>
      <c r="G485" s="34"/>
      <c r="H485" s="34"/>
      <c r="I485" s="68" t="s">
        <v>2600</v>
      </c>
      <c r="J485" s="68" t="s">
        <v>2603</v>
      </c>
      <c r="K485" s="35"/>
      <c r="L485" s="10"/>
      <c r="M485" s="10"/>
      <c r="N485" s="10"/>
      <c r="O485" s="11"/>
      <c r="P485" s="11"/>
      <c r="Q485" s="11"/>
    </row>
    <row r="486" spans="1:17" s="9" customFormat="1" ht="18" customHeight="1" x14ac:dyDescent="0.35">
      <c r="A486" s="34"/>
      <c r="B486" s="35"/>
      <c r="C486" s="35"/>
      <c r="D486" s="35"/>
      <c r="E486" s="34"/>
      <c r="F486" s="52"/>
      <c r="G486" s="34"/>
      <c r="H486" s="34"/>
      <c r="I486" s="68"/>
      <c r="J486" s="68" t="s">
        <v>2604</v>
      </c>
      <c r="K486" s="35"/>
      <c r="L486" s="10"/>
      <c r="M486" s="10"/>
      <c r="N486" s="10"/>
      <c r="O486" s="11"/>
      <c r="P486" s="11"/>
      <c r="Q486" s="11"/>
    </row>
    <row r="487" spans="1:17" s="9" customFormat="1" ht="18" customHeight="1" x14ac:dyDescent="0.35">
      <c r="A487" s="23"/>
      <c r="B487" s="23"/>
      <c r="C487" s="23"/>
      <c r="D487" s="23"/>
      <c r="E487" s="23"/>
      <c r="F487" s="241"/>
      <c r="G487" s="23"/>
      <c r="H487" s="23"/>
      <c r="I487" s="23"/>
      <c r="J487" s="23"/>
      <c r="K487" s="23"/>
      <c r="L487" s="10"/>
      <c r="M487" s="10"/>
      <c r="N487" s="10"/>
      <c r="O487" s="11"/>
      <c r="P487" s="11"/>
      <c r="Q487" s="11"/>
    </row>
    <row r="488" spans="1:17" ht="18" customHeight="1" x14ac:dyDescent="0.35">
      <c r="A488" s="83">
        <v>64</v>
      </c>
      <c r="B488" s="29" t="s">
        <v>2592</v>
      </c>
      <c r="C488" s="29" t="s">
        <v>234</v>
      </c>
      <c r="D488" s="29" t="s">
        <v>2596</v>
      </c>
      <c r="E488" s="30">
        <v>758000</v>
      </c>
      <c r="F488" s="51"/>
      <c r="G488" s="30"/>
      <c r="H488" s="30"/>
      <c r="I488" s="72" t="s">
        <v>2598</v>
      </c>
      <c r="J488" s="29" t="s">
        <v>2601</v>
      </c>
      <c r="K488" s="28" t="s">
        <v>34</v>
      </c>
      <c r="L488" s="2"/>
      <c r="M488" s="2"/>
      <c r="N488" s="2"/>
      <c r="O488" s="1"/>
      <c r="P488" s="1"/>
      <c r="Q488" s="1"/>
    </row>
    <row r="489" spans="1:17" ht="18" customHeight="1" x14ac:dyDescent="0.35">
      <c r="A489" s="34"/>
      <c r="B489" s="35" t="s">
        <v>2605</v>
      </c>
      <c r="C489" s="35" t="s">
        <v>2594</v>
      </c>
      <c r="D489" s="35" t="s">
        <v>2597</v>
      </c>
      <c r="E489" s="34"/>
      <c r="F489" s="52"/>
      <c r="G489" s="34"/>
      <c r="H489" s="90"/>
      <c r="I489" s="68" t="s">
        <v>2599</v>
      </c>
      <c r="J489" s="68" t="s">
        <v>2602</v>
      </c>
      <c r="K489" s="35"/>
      <c r="L489" s="2"/>
      <c r="M489" s="2"/>
      <c r="N489" s="2"/>
      <c r="O489" s="1"/>
      <c r="P489" s="1"/>
      <c r="Q489" s="1"/>
    </row>
    <row r="490" spans="1:17" ht="18" customHeight="1" x14ac:dyDescent="0.35">
      <c r="A490" s="34"/>
      <c r="B490" s="35"/>
      <c r="C490" s="35" t="s">
        <v>2595</v>
      </c>
      <c r="D490" s="35"/>
      <c r="E490" s="34"/>
      <c r="F490" s="52"/>
      <c r="G490" s="34"/>
      <c r="H490" s="34"/>
      <c r="I490" s="68" t="s">
        <v>2600</v>
      </c>
      <c r="J490" s="68" t="s">
        <v>2603</v>
      </c>
      <c r="K490" s="35"/>
      <c r="L490" s="2"/>
      <c r="M490" s="2"/>
      <c r="N490" s="2"/>
      <c r="O490" s="1"/>
      <c r="P490" s="1"/>
      <c r="Q490" s="1"/>
    </row>
    <row r="491" spans="1:17" ht="18" customHeight="1" x14ac:dyDescent="0.35">
      <c r="A491" s="34"/>
      <c r="B491" s="35"/>
      <c r="C491" s="35"/>
      <c r="D491" s="35"/>
      <c r="E491" s="34"/>
      <c r="F491" s="52"/>
      <c r="G491" s="34"/>
      <c r="H491" s="34"/>
      <c r="I491" s="68"/>
      <c r="J491" s="68" t="s">
        <v>2604</v>
      </c>
      <c r="K491" s="35"/>
      <c r="L491" s="2"/>
      <c r="M491" s="2"/>
      <c r="N491" s="2"/>
      <c r="O491" s="1"/>
      <c r="P491" s="1"/>
      <c r="Q491" s="1"/>
    </row>
    <row r="492" spans="1:17" ht="9.75" customHeight="1" x14ac:dyDescent="0.35">
      <c r="A492" s="45"/>
      <c r="B492" s="45"/>
      <c r="C492" s="45"/>
      <c r="D492" s="45"/>
      <c r="E492" s="45"/>
      <c r="F492" s="53"/>
      <c r="G492" s="45"/>
      <c r="H492" s="45"/>
      <c r="I492" s="45"/>
      <c r="J492" s="45"/>
      <c r="K492" s="45"/>
      <c r="L492" s="2"/>
      <c r="M492" s="2"/>
      <c r="N492" s="2"/>
      <c r="O492" s="1"/>
      <c r="P492" s="1"/>
      <c r="Q492" s="1"/>
    </row>
    <row r="493" spans="1:17" ht="18" customHeight="1" x14ac:dyDescent="0.35">
      <c r="A493" s="83">
        <v>65</v>
      </c>
      <c r="B493" s="29" t="s">
        <v>2592</v>
      </c>
      <c r="C493" s="29" t="s">
        <v>234</v>
      </c>
      <c r="D493" s="29" t="s">
        <v>2596</v>
      </c>
      <c r="E493" s="30"/>
      <c r="F493" s="51"/>
      <c r="G493" s="30">
        <v>872000</v>
      </c>
      <c r="H493" s="30"/>
      <c r="I493" s="72" t="s">
        <v>2598</v>
      </c>
      <c r="J493" s="29" t="s">
        <v>2601</v>
      </c>
      <c r="K493" s="28" t="s">
        <v>34</v>
      </c>
      <c r="L493" s="2"/>
      <c r="M493" s="2"/>
      <c r="N493" s="2"/>
      <c r="O493" s="1"/>
      <c r="P493" s="1"/>
      <c r="Q493" s="1"/>
    </row>
    <row r="494" spans="1:17" ht="18" customHeight="1" x14ac:dyDescent="0.35">
      <c r="A494" s="34"/>
      <c r="B494" s="35" t="s">
        <v>2606</v>
      </c>
      <c r="C494" s="35" t="s">
        <v>2594</v>
      </c>
      <c r="D494" s="35" t="s">
        <v>2597</v>
      </c>
      <c r="E494" s="34"/>
      <c r="F494" s="52"/>
      <c r="G494" s="34"/>
      <c r="H494" s="90"/>
      <c r="I494" s="68" t="s">
        <v>2599</v>
      </c>
      <c r="J494" s="68" t="s">
        <v>2602</v>
      </c>
      <c r="K494" s="35"/>
      <c r="L494" s="2"/>
      <c r="M494" s="2"/>
      <c r="N494" s="2"/>
      <c r="O494" s="1"/>
      <c r="P494" s="1"/>
      <c r="Q494" s="1"/>
    </row>
    <row r="495" spans="1:17" ht="18" customHeight="1" x14ac:dyDescent="0.35">
      <c r="A495" s="34"/>
      <c r="B495" s="35"/>
      <c r="C495" s="35" t="s">
        <v>2595</v>
      </c>
      <c r="D495" s="35"/>
      <c r="E495" s="34"/>
      <c r="F495" s="52"/>
      <c r="G495" s="34"/>
      <c r="H495" s="34"/>
      <c r="I495" s="68" t="s">
        <v>2600</v>
      </c>
      <c r="J495" s="68" t="s">
        <v>2603</v>
      </c>
      <c r="K495" s="35"/>
      <c r="L495" s="2"/>
      <c r="M495" s="2"/>
      <c r="N495" s="2"/>
      <c r="O495" s="1"/>
      <c r="P495" s="1"/>
      <c r="Q495" s="1"/>
    </row>
    <row r="496" spans="1:17" ht="18" customHeight="1" x14ac:dyDescent="0.35">
      <c r="A496" s="34"/>
      <c r="B496" s="35"/>
      <c r="C496" s="35"/>
      <c r="D496" s="35"/>
      <c r="E496" s="34"/>
      <c r="F496" s="52"/>
      <c r="G496" s="34"/>
      <c r="H496" s="34"/>
      <c r="I496" s="68"/>
      <c r="J496" s="68" t="s">
        <v>2604</v>
      </c>
      <c r="K496" s="35"/>
      <c r="L496" s="2"/>
      <c r="M496" s="2"/>
      <c r="N496" s="2"/>
      <c r="O496" s="1"/>
      <c r="P496" s="1"/>
      <c r="Q496" s="1"/>
    </row>
    <row r="497" spans="1:17" ht="11.25" customHeight="1" x14ac:dyDescent="0.35">
      <c r="A497" s="45"/>
      <c r="B497" s="45"/>
      <c r="C497" s="45"/>
      <c r="D497" s="45"/>
      <c r="E497" s="45"/>
      <c r="F497" s="53"/>
      <c r="G497" s="45"/>
      <c r="H497" s="45"/>
      <c r="I497" s="45"/>
      <c r="J497" s="45"/>
      <c r="K497" s="45"/>
      <c r="L497" s="2"/>
      <c r="M497" s="2"/>
      <c r="N497" s="2"/>
      <c r="O497" s="1"/>
      <c r="P497" s="1"/>
      <c r="Q497" s="1"/>
    </row>
    <row r="498" spans="1:17" ht="18" customHeight="1" x14ac:dyDescent="0.3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2"/>
      <c r="M498" s="2"/>
      <c r="N498" s="2"/>
      <c r="O498" s="1"/>
      <c r="P498" s="1"/>
      <c r="Q498" s="1"/>
    </row>
    <row r="499" spans="1:17" ht="18" customHeight="1" x14ac:dyDescent="0.3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2"/>
      <c r="M499" s="2"/>
      <c r="N499" s="2"/>
      <c r="O499" s="1"/>
      <c r="P499" s="1"/>
      <c r="Q499" s="1"/>
    </row>
    <row r="500" spans="1:17" ht="18" customHeight="1" x14ac:dyDescent="0.3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355">
        <v>40</v>
      </c>
      <c r="L500" s="2"/>
      <c r="M500" s="2"/>
      <c r="N500" s="2"/>
      <c r="O500" s="1"/>
      <c r="P500" s="1"/>
      <c r="Q500" s="1"/>
    </row>
    <row r="501" spans="1:17" ht="18" customHeight="1" x14ac:dyDescent="0.3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2"/>
      <c r="M501" s="2"/>
      <c r="N501" s="2"/>
      <c r="O501" s="1"/>
      <c r="P501" s="1"/>
      <c r="Q501" s="1"/>
    </row>
    <row r="502" spans="1:17" s="9" customFormat="1" ht="13.5" customHeight="1" x14ac:dyDescent="0.3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0"/>
      <c r="M502" s="10"/>
      <c r="N502" s="10"/>
      <c r="O502" s="11"/>
      <c r="P502" s="11"/>
      <c r="Q502" s="11"/>
    </row>
    <row r="503" spans="1:17" s="9" customFormat="1" ht="13.5" customHeight="1" x14ac:dyDescent="0.3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0"/>
      <c r="M503" s="10"/>
      <c r="N503" s="10"/>
      <c r="O503" s="11"/>
      <c r="P503" s="11"/>
      <c r="Q503" s="11"/>
    </row>
    <row r="504" spans="1:17" ht="18" customHeight="1" x14ac:dyDescent="0.35">
      <c r="A504" s="20"/>
      <c r="B504" s="20" t="s">
        <v>7</v>
      </c>
      <c r="C504" s="57"/>
      <c r="D504" s="57"/>
      <c r="E504" s="57"/>
      <c r="F504" s="57"/>
      <c r="G504" s="57"/>
      <c r="H504" s="57"/>
      <c r="I504" s="57"/>
      <c r="J504" s="57"/>
      <c r="K504" s="15" t="s">
        <v>22</v>
      </c>
      <c r="L504" s="2"/>
      <c r="M504" s="2"/>
      <c r="N504" s="2"/>
      <c r="O504" s="1"/>
      <c r="P504" s="1"/>
      <c r="Q504" s="1"/>
    </row>
    <row r="505" spans="1:17" ht="18" customHeight="1" x14ac:dyDescent="0.35">
      <c r="A505" s="21"/>
      <c r="B505" s="21" t="s">
        <v>8</v>
      </c>
      <c r="C505" s="57"/>
      <c r="D505" s="57"/>
      <c r="E505" s="57"/>
      <c r="F505" s="57"/>
      <c r="G505" s="57"/>
      <c r="H505" s="57"/>
      <c r="I505" s="57"/>
      <c r="J505" s="57"/>
      <c r="K505" s="57"/>
      <c r="L505" s="2"/>
      <c r="M505" s="2"/>
      <c r="N505" s="2"/>
      <c r="O505" s="1"/>
      <c r="P505" s="1"/>
      <c r="Q505" s="1"/>
    </row>
    <row r="506" spans="1:17" ht="18" customHeight="1" x14ac:dyDescent="0.35">
      <c r="A506" s="22" t="s">
        <v>9</v>
      </c>
      <c r="B506" s="22" t="s">
        <v>10</v>
      </c>
      <c r="C506" s="22" t="s">
        <v>11</v>
      </c>
      <c r="D506" s="22" t="s">
        <v>12</v>
      </c>
      <c r="E506" s="408" t="s">
        <v>13</v>
      </c>
      <c r="F506" s="409"/>
      <c r="G506" s="409"/>
      <c r="H506" s="410"/>
      <c r="I506" s="22" t="s">
        <v>14</v>
      </c>
      <c r="J506" s="22" t="s">
        <v>15</v>
      </c>
      <c r="K506" s="22" t="s">
        <v>16</v>
      </c>
      <c r="L506" s="2"/>
      <c r="M506" s="2"/>
      <c r="N506" s="2"/>
      <c r="O506" s="1"/>
      <c r="P506" s="1"/>
      <c r="Q506" s="1"/>
    </row>
    <row r="507" spans="1:17" ht="18" customHeight="1" x14ac:dyDescent="0.35">
      <c r="A507" s="23"/>
      <c r="B507" s="23"/>
      <c r="C507" s="23"/>
      <c r="D507" s="23" t="s">
        <v>17</v>
      </c>
      <c r="E507" s="94">
        <v>2559</v>
      </c>
      <c r="F507" s="248"/>
      <c r="G507" s="94">
        <v>2560</v>
      </c>
      <c r="H507" s="94">
        <v>2561</v>
      </c>
      <c r="I507" s="23" t="s">
        <v>18</v>
      </c>
      <c r="J507" s="23" t="s">
        <v>19</v>
      </c>
      <c r="K507" s="23" t="s">
        <v>20</v>
      </c>
      <c r="L507" s="2"/>
      <c r="M507" s="2"/>
      <c r="N507" s="2"/>
      <c r="O507" s="1"/>
      <c r="P507" s="1"/>
      <c r="Q507" s="1"/>
    </row>
    <row r="508" spans="1:17" ht="18" customHeight="1" x14ac:dyDescent="0.35">
      <c r="A508" s="59"/>
      <c r="B508" s="59"/>
      <c r="C508" s="59"/>
      <c r="D508" s="59"/>
      <c r="E508" s="59" t="s">
        <v>21</v>
      </c>
      <c r="F508" s="203"/>
      <c r="G508" s="59" t="s">
        <v>21</v>
      </c>
      <c r="H508" s="59" t="s">
        <v>21</v>
      </c>
      <c r="I508" s="59"/>
      <c r="J508" s="59"/>
      <c r="K508" s="59"/>
      <c r="L508" s="2"/>
      <c r="M508" s="2"/>
      <c r="N508" s="2"/>
      <c r="O508" s="1"/>
      <c r="P508" s="1"/>
      <c r="Q508" s="1"/>
    </row>
    <row r="509" spans="1:17" s="9" customFormat="1" ht="18" customHeight="1" x14ac:dyDescent="0.35">
      <c r="A509" s="83">
        <v>66</v>
      </c>
      <c r="B509" s="29" t="s">
        <v>2592</v>
      </c>
      <c r="C509" s="29" t="s">
        <v>234</v>
      </c>
      <c r="D509" s="29" t="s">
        <v>2596</v>
      </c>
      <c r="E509" s="30"/>
      <c r="F509" s="51"/>
      <c r="G509" s="30">
        <v>685000</v>
      </c>
      <c r="H509" s="30"/>
      <c r="I509" s="72" t="s">
        <v>2598</v>
      </c>
      <c r="J509" s="29" t="s">
        <v>2601</v>
      </c>
      <c r="K509" s="28" t="s">
        <v>34</v>
      </c>
      <c r="L509" s="10"/>
      <c r="M509" s="10"/>
      <c r="N509" s="10"/>
      <c r="O509" s="11"/>
      <c r="P509" s="11"/>
      <c r="Q509" s="11"/>
    </row>
    <row r="510" spans="1:17" s="9" customFormat="1" ht="18" customHeight="1" x14ac:dyDescent="0.35">
      <c r="A510" s="34"/>
      <c r="B510" s="35" t="s">
        <v>2607</v>
      </c>
      <c r="C510" s="35" t="s">
        <v>2770</v>
      </c>
      <c r="D510" s="35" t="s">
        <v>2597</v>
      </c>
      <c r="E510" s="34"/>
      <c r="F510" s="52"/>
      <c r="G510" s="34"/>
      <c r="H510" s="90"/>
      <c r="I510" s="68" t="s">
        <v>2599</v>
      </c>
      <c r="J510" s="68" t="s">
        <v>2602</v>
      </c>
      <c r="K510" s="35"/>
      <c r="L510" s="10"/>
      <c r="M510" s="10"/>
      <c r="N510" s="10"/>
      <c r="O510" s="11"/>
      <c r="P510" s="11"/>
      <c r="Q510" s="11"/>
    </row>
    <row r="511" spans="1:17" s="9" customFormat="1" ht="18" customHeight="1" x14ac:dyDescent="0.35">
      <c r="A511" s="34"/>
      <c r="B511" s="35"/>
      <c r="C511" s="35" t="s">
        <v>2771</v>
      </c>
      <c r="D511" s="35"/>
      <c r="E511" s="34"/>
      <c r="F511" s="52"/>
      <c r="G511" s="34"/>
      <c r="H511" s="34"/>
      <c r="I511" s="68" t="s">
        <v>2600</v>
      </c>
      <c r="J511" s="68" t="s">
        <v>2603</v>
      </c>
      <c r="K511" s="35"/>
      <c r="L511" s="10"/>
      <c r="M511" s="10"/>
      <c r="N511" s="10"/>
      <c r="O511" s="11"/>
      <c r="P511" s="11"/>
      <c r="Q511" s="11"/>
    </row>
    <row r="512" spans="1:17" s="9" customFormat="1" ht="18" customHeight="1" x14ac:dyDescent="0.35">
      <c r="A512" s="34"/>
      <c r="B512" s="35"/>
      <c r="C512" s="35"/>
      <c r="D512" s="35"/>
      <c r="E512" s="34"/>
      <c r="F512" s="52"/>
      <c r="G512" s="34"/>
      <c r="H512" s="34"/>
      <c r="I512" s="68"/>
      <c r="J512" s="68" t="s">
        <v>2604</v>
      </c>
      <c r="K512" s="35"/>
      <c r="L512" s="10"/>
      <c r="M512" s="10"/>
      <c r="N512" s="10"/>
      <c r="O512" s="11"/>
      <c r="P512" s="11"/>
      <c r="Q512" s="11"/>
    </row>
    <row r="513" spans="1:17" s="9" customFormat="1" ht="10.5" customHeight="1" x14ac:dyDescent="0.35">
      <c r="A513" s="45"/>
      <c r="B513" s="45"/>
      <c r="C513" s="45"/>
      <c r="D513" s="45"/>
      <c r="E513" s="45"/>
      <c r="F513" s="53"/>
      <c r="G513" s="45"/>
      <c r="H513" s="45"/>
      <c r="I513" s="45"/>
      <c r="J513" s="45"/>
      <c r="K513" s="45"/>
      <c r="L513" s="10"/>
      <c r="M513" s="10"/>
      <c r="N513" s="10"/>
      <c r="O513" s="11"/>
      <c r="P513" s="11"/>
      <c r="Q513" s="11"/>
    </row>
    <row r="514" spans="1:17" ht="18" customHeight="1" x14ac:dyDescent="0.35">
      <c r="A514" s="83">
        <v>67</v>
      </c>
      <c r="B514" s="29" t="s">
        <v>2759</v>
      </c>
      <c r="C514" s="29" t="s">
        <v>2761</v>
      </c>
      <c r="D514" s="29" t="s">
        <v>2765</v>
      </c>
      <c r="E514" s="30">
        <v>99000</v>
      </c>
      <c r="F514" s="51"/>
      <c r="G514" s="30" t="s">
        <v>819</v>
      </c>
      <c r="H514" s="30" t="s">
        <v>819</v>
      </c>
      <c r="I514" s="72" t="s">
        <v>3119</v>
      </c>
      <c r="J514" s="29" t="s">
        <v>2767</v>
      </c>
      <c r="K514" s="28" t="s">
        <v>779</v>
      </c>
      <c r="L514" s="2"/>
      <c r="M514" s="2"/>
      <c r="N514" s="2"/>
      <c r="O514" s="1"/>
      <c r="P514" s="1"/>
      <c r="Q514" s="1"/>
    </row>
    <row r="515" spans="1:17" ht="18" customHeight="1" x14ac:dyDescent="0.35">
      <c r="A515" s="34"/>
      <c r="B515" s="35" t="s">
        <v>2760</v>
      </c>
      <c r="C515" s="35" t="s">
        <v>2762</v>
      </c>
      <c r="D515" s="35" t="s">
        <v>2766</v>
      </c>
      <c r="E515" s="34"/>
      <c r="F515" s="52"/>
      <c r="G515" s="34"/>
      <c r="H515" s="90"/>
      <c r="I515" s="68" t="s">
        <v>784</v>
      </c>
      <c r="J515" s="68" t="s">
        <v>2766</v>
      </c>
      <c r="K515" s="34" t="s">
        <v>34</v>
      </c>
      <c r="L515" s="2"/>
      <c r="M515" s="2"/>
      <c r="N515" s="2"/>
      <c r="O515" s="1"/>
      <c r="P515" s="1"/>
      <c r="Q515" s="1"/>
    </row>
    <row r="516" spans="1:17" ht="18" customHeight="1" x14ac:dyDescent="0.35">
      <c r="A516" s="34"/>
      <c r="B516" s="35"/>
      <c r="C516" s="35" t="s">
        <v>2763</v>
      </c>
      <c r="D516" s="35" t="s">
        <v>509</v>
      </c>
      <c r="E516" s="34"/>
      <c r="F516" s="52"/>
      <c r="G516" s="34"/>
      <c r="H516" s="34"/>
      <c r="I516" s="68" t="s">
        <v>3120</v>
      </c>
      <c r="J516" s="68" t="s">
        <v>2768</v>
      </c>
      <c r="K516" s="35"/>
      <c r="L516" s="2"/>
      <c r="M516" s="2"/>
      <c r="N516" s="2"/>
      <c r="O516" s="1"/>
      <c r="P516" s="1"/>
      <c r="Q516" s="1"/>
    </row>
    <row r="517" spans="1:17" ht="18" customHeight="1" x14ac:dyDescent="0.35">
      <c r="A517" s="34"/>
      <c r="B517" s="35"/>
      <c r="C517" s="35" t="s">
        <v>2764</v>
      </c>
      <c r="D517" s="35"/>
      <c r="E517" s="34"/>
      <c r="F517" s="52"/>
      <c r="G517" s="34"/>
      <c r="H517" s="34"/>
      <c r="I517" s="68" t="s">
        <v>3121</v>
      </c>
      <c r="J517" s="68" t="s">
        <v>2769</v>
      </c>
      <c r="K517" s="35"/>
      <c r="L517" s="2"/>
      <c r="M517" s="2"/>
      <c r="N517" s="2"/>
      <c r="O517" s="1"/>
      <c r="P517" s="1"/>
      <c r="Q517" s="1"/>
    </row>
    <row r="518" spans="1:17" s="9" customFormat="1" ht="18" customHeight="1" x14ac:dyDescent="0.35">
      <c r="A518" s="34"/>
      <c r="B518" s="35"/>
      <c r="C518" s="35"/>
      <c r="D518" s="35"/>
      <c r="E518" s="34"/>
      <c r="F518" s="52"/>
      <c r="G518" s="34"/>
      <c r="H518" s="34"/>
      <c r="I518" s="68"/>
      <c r="J518" s="68" t="s">
        <v>2764</v>
      </c>
      <c r="K518" s="35"/>
      <c r="L518" s="10"/>
      <c r="M518" s="10"/>
      <c r="N518" s="10"/>
      <c r="O518" s="11"/>
      <c r="P518" s="11"/>
      <c r="Q518" s="11"/>
    </row>
    <row r="519" spans="1:17" ht="11.25" customHeight="1" x14ac:dyDescent="0.35">
      <c r="A519" s="23"/>
      <c r="B519" s="23"/>
      <c r="C519" s="23"/>
      <c r="D519" s="23"/>
      <c r="E519" s="23"/>
      <c r="F519" s="241"/>
      <c r="G519" s="23"/>
      <c r="H519" s="23"/>
      <c r="I519" s="23"/>
      <c r="J519" s="23"/>
      <c r="K519" s="23"/>
      <c r="L519" s="2"/>
      <c r="M519" s="2"/>
      <c r="N519" s="2"/>
      <c r="O519" s="1"/>
      <c r="P519" s="1"/>
      <c r="Q519" s="1"/>
    </row>
    <row r="520" spans="1:17" ht="18" customHeight="1" x14ac:dyDescent="0.35">
      <c r="A520" s="83">
        <v>68</v>
      </c>
      <c r="B520" s="29" t="s">
        <v>3165</v>
      </c>
      <c r="C520" s="29" t="s">
        <v>2772</v>
      </c>
      <c r="D520" s="29" t="s">
        <v>3118</v>
      </c>
      <c r="E520" s="30">
        <v>80000</v>
      </c>
      <c r="F520" s="51"/>
      <c r="G520" s="30" t="s">
        <v>819</v>
      </c>
      <c r="H520" s="30" t="s">
        <v>819</v>
      </c>
      <c r="I520" s="72" t="s">
        <v>3122</v>
      </c>
      <c r="J520" s="29" t="s">
        <v>2775</v>
      </c>
      <c r="K520" s="28" t="s">
        <v>779</v>
      </c>
      <c r="L520" s="2"/>
      <c r="M520" s="2"/>
      <c r="N520" s="2"/>
      <c r="O520" s="1"/>
      <c r="P520" s="1"/>
      <c r="Q520" s="1"/>
    </row>
    <row r="521" spans="1:17" ht="18" customHeight="1" x14ac:dyDescent="0.35">
      <c r="A521" s="34"/>
      <c r="B521" s="35" t="s">
        <v>3166</v>
      </c>
      <c r="C521" s="35" t="s">
        <v>2773</v>
      </c>
      <c r="D521" s="35" t="s">
        <v>2835</v>
      </c>
      <c r="E521" s="34"/>
      <c r="F521" s="52"/>
      <c r="G521" s="34"/>
      <c r="H521" s="90"/>
      <c r="I521" s="68" t="s">
        <v>3123</v>
      </c>
      <c r="J521" s="68" t="s">
        <v>2776</v>
      </c>
      <c r="K521" s="34" t="s">
        <v>34</v>
      </c>
      <c r="L521" s="2"/>
      <c r="M521" s="2"/>
      <c r="N521" s="2"/>
      <c r="O521" s="1"/>
      <c r="P521" s="1"/>
      <c r="Q521" s="1"/>
    </row>
    <row r="522" spans="1:17" ht="18" customHeight="1" x14ac:dyDescent="0.35">
      <c r="A522" s="34"/>
      <c r="B522" s="35"/>
      <c r="C522" s="35" t="s">
        <v>2774</v>
      </c>
      <c r="D522" s="35"/>
      <c r="E522" s="34"/>
      <c r="F522" s="52"/>
      <c r="G522" s="34"/>
      <c r="H522" s="34"/>
      <c r="I522" s="68" t="s">
        <v>582</v>
      </c>
      <c r="J522" s="68" t="s">
        <v>2766</v>
      </c>
      <c r="K522" s="35"/>
      <c r="L522" s="2"/>
      <c r="M522" s="2"/>
      <c r="N522" s="2"/>
      <c r="O522" s="1"/>
      <c r="P522" s="1"/>
      <c r="Q522" s="1"/>
    </row>
    <row r="523" spans="1:17" ht="18" customHeight="1" x14ac:dyDescent="0.35">
      <c r="A523" s="34"/>
      <c r="B523" s="35"/>
      <c r="C523" s="35"/>
      <c r="D523" s="35"/>
      <c r="E523" s="34"/>
      <c r="F523" s="52"/>
      <c r="G523" s="34"/>
      <c r="H523" s="34"/>
      <c r="I523" s="68" t="s">
        <v>41</v>
      </c>
      <c r="J523" s="68" t="s">
        <v>2777</v>
      </c>
      <c r="K523" s="35"/>
      <c r="L523" s="2"/>
      <c r="M523" s="2"/>
      <c r="N523" s="2"/>
      <c r="O523" s="1"/>
      <c r="P523" s="1"/>
      <c r="Q523" s="1"/>
    </row>
    <row r="524" spans="1:17" ht="18" customHeight="1" x14ac:dyDescent="0.35">
      <c r="A524" s="34"/>
      <c r="B524" s="35"/>
      <c r="C524" s="35"/>
      <c r="D524" s="35"/>
      <c r="E524" s="34"/>
      <c r="F524" s="52"/>
      <c r="G524" s="34"/>
      <c r="H524" s="34"/>
      <c r="I524" s="68"/>
      <c r="J524" s="68" t="s">
        <v>2778</v>
      </c>
      <c r="K524" s="35"/>
      <c r="L524" s="2"/>
      <c r="M524" s="2"/>
      <c r="N524" s="2"/>
      <c r="O524" s="1"/>
      <c r="P524" s="1"/>
      <c r="Q524" s="1"/>
    </row>
    <row r="525" spans="1:17" ht="9.75" customHeight="1" x14ac:dyDescent="0.35">
      <c r="A525" s="23"/>
      <c r="B525" s="23"/>
      <c r="C525" s="23"/>
      <c r="D525" s="23"/>
      <c r="E525" s="23"/>
      <c r="F525" s="241"/>
      <c r="G525" s="23"/>
      <c r="H525" s="23"/>
      <c r="I525" s="23"/>
      <c r="J525" s="23"/>
      <c r="K525" s="23"/>
      <c r="L525" s="2"/>
      <c r="M525" s="2"/>
      <c r="N525" s="2"/>
      <c r="O525" s="1"/>
      <c r="P525" s="1"/>
      <c r="Q525" s="1"/>
    </row>
    <row r="526" spans="1:17" ht="18" customHeight="1" x14ac:dyDescent="0.35">
      <c r="A526" s="331"/>
      <c r="B526" s="331"/>
      <c r="C526" s="331"/>
      <c r="D526" s="331"/>
      <c r="E526" s="331"/>
      <c r="F526" s="331"/>
      <c r="G526" s="331"/>
      <c r="H526" s="331"/>
      <c r="I526" s="331"/>
      <c r="J526" s="331"/>
      <c r="K526" s="331"/>
      <c r="L526" s="2"/>
      <c r="M526" s="2"/>
      <c r="N526" s="2"/>
      <c r="O526" s="1"/>
      <c r="P526" s="1"/>
      <c r="Q526" s="1"/>
    </row>
    <row r="527" spans="1:17" s="9" customFormat="1" ht="18" customHeight="1" x14ac:dyDescent="0.35">
      <c r="A527" s="332"/>
      <c r="B527" s="332"/>
      <c r="C527" s="332"/>
      <c r="D527" s="332"/>
      <c r="E527" s="332"/>
      <c r="F527" s="332"/>
      <c r="G527" s="332"/>
      <c r="H527" s="332"/>
      <c r="I527" s="332"/>
      <c r="J527" s="332"/>
      <c r="K527" s="332"/>
      <c r="L527" s="10"/>
      <c r="M527" s="10"/>
      <c r="N527" s="10"/>
      <c r="O527" s="11"/>
      <c r="P527" s="11"/>
      <c r="Q527" s="11"/>
    </row>
    <row r="528" spans="1:17" s="9" customFormat="1" ht="18" customHeight="1" x14ac:dyDescent="0.35">
      <c r="A528" s="332"/>
      <c r="B528" s="332"/>
      <c r="C528" s="332"/>
      <c r="D528" s="332"/>
      <c r="E528" s="332"/>
      <c r="F528" s="332"/>
      <c r="G528" s="332"/>
      <c r="H528" s="332"/>
      <c r="I528" s="332"/>
      <c r="J528" s="332"/>
      <c r="K528" s="332"/>
      <c r="L528" s="10"/>
      <c r="M528" s="10"/>
      <c r="N528" s="10"/>
      <c r="O528" s="11"/>
      <c r="P528" s="11"/>
      <c r="Q528" s="11"/>
    </row>
    <row r="529" spans="1:17" s="9" customFormat="1" ht="18" customHeight="1" x14ac:dyDescent="0.35">
      <c r="A529" s="332"/>
      <c r="B529" s="332"/>
      <c r="C529" s="332"/>
      <c r="D529" s="332"/>
      <c r="E529" s="332"/>
      <c r="F529" s="332"/>
      <c r="G529" s="332"/>
      <c r="H529" s="332"/>
      <c r="I529" s="332"/>
      <c r="J529" s="332"/>
      <c r="K529" s="332"/>
      <c r="L529" s="10"/>
      <c r="M529" s="10"/>
      <c r="N529" s="10"/>
      <c r="O529" s="11"/>
      <c r="P529" s="11"/>
      <c r="Q529" s="11"/>
    </row>
    <row r="530" spans="1:17" ht="18" customHeight="1" x14ac:dyDescent="0.35">
      <c r="A530" s="332"/>
      <c r="B530" s="332"/>
      <c r="C530" s="332"/>
      <c r="D530" s="332"/>
      <c r="E530" s="332"/>
      <c r="F530" s="332"/>
      <c r="G530" s="332"/>
      <c r="H530" s="332"/>
      <c r="I530" s="332"/>
      <c r="J530" s="332"/>
      <c r="K530" s="356">
        <v>41</v>
      </c>
      <c r="L530" s="2"/>
      <c r="M530" s="2"/>
      <c r="N530" s="2"/>
      <c r="O530" s="1"/>
      <c r="P530" s="1"/>
      <c r="Q530" s="1"/>
    </row>
    <row r="531" spans="1:17" s="9" customFormat="1" ht="18" customHeight="1" x14ac:dyDescent="0.35">
      <c r="A531" s="332"/>
      <c r="B531" s="332"/>
      <c r="C531" s="332"/>
      <c r="D531" s="332"/>
      <c r="E531" s="332"/>
      <c r="F531" s="332"/>
      <c r="G531" s="332"/>
      <c r="H531" s="332"/>
      <c r="I531" s="332"/>
      <c r="J531" s="332"/>
      <c r="K531" s="332"/>
      <c r="L531" s="10"/>
      <c r="M531" s="10"/>
      <c r="N531" s="10"/>
      <c r="O531" s="11"/>
      <c r="P531" s="11"/>
      <c r="Q531" s="11"/>
    </row>
    <row r="532" spans="1:17" s="9" customFormat="1" ht="18" customHeight="1" x14ac:dyDescent="0.35">
      <c r="A532" s="332"/>
      <c r="B532" s="332"/>
      <c r="C532" s="332"/>
      <c r="D532" s="332"/>
      <c r="E532" s="332"/>
      <c r="F532" s="332"/>
      <c r="G532" s="332"/>
      <c r="H532" s="332"/>
      <c r="I532" s="332"/>
      <c r="J532" s="332"/>
      <c r="K532" s="332"/>
      <c r="L532" s="10"/>
      <c r="M532" s="10"/>
      <c r="N532" s="10"/>
      <c r="O532" s="11"/>
      <c r="P532" s="11"/>
      <c r="Q532" s="11"/>
    </row>
    <row r="533" spans="1:17" ht="18" customHeight="1" x14ac:dyDescent="0.35">
      <c r="A533" s="20"/>
      <c r="B533" s="20" t="s">
        <v>7</v>
      </c>
      <c r="C533" s="57"/>
      <c r="D533" s="57"/>
      <c r="E533" s="57"/>
      <c r="F533" s="57"/>
      <c r="G533" s="57"/>
      <c r="H533" s="57"/>
      <c r="I533" s="57"/>
      <c r="J533" s="57"/>
      <c r="K533" s="15" t="s">
        <v>22</v>
      </c>
      <c r="L533" s="2"/>
      <c r="M533" s="2"/>
      <c r="N533" s="2"/>
      <c r="O533" s="1"/>
      <c r="P533" s="1"/>
      <c r="Q533" s="1"/>
    </row>
    <row r="534" spans="1:17" ht="18" customHeight="1" x14ac:dyDescent="0.35">
      <c r="A534" s="21"/>
      <c r="B534" s="21" t="s">
        <v>8</v>
      </c>
      <c r="C534" s="57"/>
      <c r="D534" s="57"/>
      <c r="E534" s="57"/>
      <c r="F534" s="57"/>
      <c r="G534" s="57"/>
      <c r="H534" s="57"/>
      <c r="I534" s="57"/>
      <c r="J534" s="57"/>
      <c r="K534" s="57"/>
      <c r="L534" s="2"/>
      <c r="M534" s="2"/>
      <c r="N534" s="2"/>
      <c r="O534" s="1"/>
      <c r="P534" s="1"/>
      <c r="Q534" s="1"/>
    </row>
    <row r="535" spans="1:17" ht="18" customHeight="1" x14ac:dyDescent="0.35">
      <c r="A535" s="22" t="s">
        <v>9</v>
      </c>
      <c r="B535" s="22" t="s">
        <v>10</v>
      </c>
      <c r="C535" s="22" t="s">
        <v>11</v>
      </c>
      <c r="D535" s="22" t="s">
        <v>12</v>
      </c>
      <c r="E535" s="408" t="s">
        <v>13</v>
      </c>
      <c r="F535" s="409"/>
      <c r="G535" s="409"/>
      <c r="H535" s="410"/>
      <c r="I535" s="22" t="s">
        <v>14</v>
      </c>
      <c r="J535" s="22" t="s">
        <v>15</v>
      </c>
      <c r="K535" s="22" t="s">
        <v>16</v>
      </c>
      <c r="L535" s="2"/>
      <c r="M535" s="2"/>
      <c r="N535" s="2"/>
      <c r="O535" s="1"/>
      <c r="P535" s="1"/>
      <c r="Q535" s="1"/>
    </row>
    <row r="536" spans="1:17" ht="18" customHeight="1" x14ac:dyDescent="0.35">
      <c r="A536" s="23"/>
      <c r="B536" s="23"/>
      <c r="C536" s="23"/>
      <c r="D536" s="23" t="s">
        <v>17</v>
      </c>
      <c r="E536" s="94">
        <v>2559</v>
      </c>
      <c r="F536" s="248"/>
      <c r="G536" s="94">
        <v>2560</v>
      </c>
      <c r="H536" s="94">
        <v>2561</v>
      </c>
      <c r="I536" s="23" t="s">
        <v>18</v>
      </c>
      <c r="J536" s="23" t="s">
        <v>19</v>
      </c>
      <c r="K536" s="23" t="s">
        <v>20</v>
      </c>
      <c r="L536" s="2"/>
      <c r="M536" s="2"/>
      <c r="N536" s="2"/>
      <c r="O536" s="1"/>
      <c r="P536" s="1"/>
      <c r="Q536" s="1"/>
    </row>
    <row r="537" spans="1:17" ht="18" customHeight="1" x14ac:dyDescent="0.35">
      <c r="A537" s="59"/>
      <c r="B537" s="59"/>
      <c r="C537" s="59"/>
      <c r="D537" s="59"/>
      <c r="E537" s="59" t="s">
        <v>21</v>
      </c>
      <c r="F537" s="203"/>
      <c r="G537" s="59" t="s">
        <v>21</v>
      </c>
      <c r="H537" s="59" t="s">
        <v>21</v>
      </c>
      <c r="I537" s="59"/>
      <c r="J537" s="59"/>
      <c r="K537" s="59"/>
      <c r="L537" s="2"/>
      <c r="M537" s="2"/>
      <c r="N537" s="2"/>
      <c r="O537" s="1"/>
      <c r="P537" s="1"/>
      <c r="Q537" s="1"/>
    </row>
    <row r="538" spans="1:17" ht="18" customHeight="1" x14ac:dyDescent="0.35">
      <c r="A538" s="83">
        <v>69</v>
      </c>
      <c r="B538" s="29" t="s">
        <v>2757</v>
      </c>
      <c r="C538" s="29" t="s">
        <v>2927</v>
      </c>
      <c r="D538" s="29" t="s">
        <v>2930</v>
      </c>
      <c r="E538" s="30"/>
      <c r="F538" s="51"/>
      <c r="G538" s="30">
        <v>630000</v>
      </c>
      <c r="H538" s="30"/>
      <c r="I538" s="72" t="s">
        <v>2932</v>
      </c>
      <c r="J538" s="29" t="s">
        <v>2935</v>
      </c>
      <c r="K538" s="28" t="s">
        <v>34</v>
      </c>
      <c r="L538" s="2"/>
      <c r="M538" s="2"/>
      <c r="N538" s="2"/>
      <c r="O538" s="1"/>
      <c r="P538" s="1"/>
      <c r="Q538" s="1"/>
    </row>
    <row r="539" spans="1:17" ht="18" customHeight="1" x14ac:dyDescent="0.35">
      <c r="A539" s="34"/>
      <c r="B539" s="35" t="s">
        <v>2926</v>
      </c>
      <c r="C539" s="35" t="s">
        <v>2928</v>
      </c>
      <c r="D539" s="35" t="s">
        <v>2931</v>
      </c>
      <c r="E539" s="34"/>
      <c r="F539" s="52"/>
      <c r="G539" s="34"/>
      <c r="H539" s="90"/>
      <c r="I539" s="68" t="s">
        <v>2933</v>
      </c>
      <c r="J539" s="68" t="s">
        <v>474</v>
      </c>
      <c r="K539" s="35"/>
      <c r="L539" s="2"/>
      <c r="M539" s="2"/>
      <c r="N539" s="2"/>
      <c r="O539" s="1"/>
      <c r="P539" s="1"/>
      <c r="Q539" s="1"/>
    </row>
    <row r="540" spans="1:17" ht="18" customHeight="1" x14ac:dyDescent="0.35">
      <c r="A540" s="34"/>
      <c r="B540" s="35"/>
      <c r="C540" s="35" t="s">
        <v>2929</v>
      </c>
      <c r="D540" s="35" t="s">
        <v>501</v>
      </c>
      <c r="E540" s="34"/>
      <c r="F540" s="52"/>
      <c r="G540" s="34"/>
      <c r="H540" s="34"/>
      <c r="I540" s="68" t="s">
        <v>2934</v>
      </c>
      <c r="J540" s="68" t="s">
        <v>2936</v>
      </c>
      <c r="K540" s="35"/>
      <c r="L540" s="2"/>
      <c r="M540" s="2"/>
      <c r="N540" s="2"/>
      <c r="O540" s="1"/>
      <c r="P540" s="1"/>
      <c r="Q540" s="1"/>
    </row>
    <row r="541" spans="1:17" ht="18" customHeight="1" x14ac:dyDescent="0.35">
      <c r="A541" s="34"/>
      <c r="B541" s="35"/>
      <c r="C541" s="35"/>
      <c r="D541" s="35"/>
      <c r="E541" s="34"/>
      <c r="F541" s="52"/>
      <c r="G541" s="34"/>
      <c r="H541" s="34"/>
      <c r="I541" s="68" t="s">
        <v>43</v>
      </c>
      <c r="J541" s="68"/>
      <c r="K541" s="35"/>
      <c r="L541" s="2"/>
      <c r="M541" s="2"/>
      <c r="N541" s="2"/>
      <c r="O541" s="1"/>
      <c r="P541" s="1"/>
      <c r="Q541" s="1"/>
    </row>
    <row r="542" spans="1:17" ht="18" customHeight="1" x14ac:dyDescent="0.35">
      <c r="A542" s="45"/>
      <c r="B542" s="45"/>
      <c r="C542" s="45"/>
      <c r="D542" s="45"/>
      <c r="E542" s="45"/>
      <c r="F542" s="53"/>
      <c r="G542" s="45"/>
      <c r="H542" s="45"/>
      <c r="I542" s="45"/>
      <c r="J542" s="45"/>
      <c r="K542" s="45"/>
      <c r="L542" s="2"/>
      <c r="M542" s="2"/>
      <c r="N542" s="2"/>
      <c r="O542" s="1"/>
      <c r="P542" s="1"/>
      <c r="Q542" s="1"/>
    </row>
    <row r="543" spans="1:17" ht="18" customHeight="1" x14ac:dyDescent="0.35">
      <c r="A543" s="83">
        <v>70</v>
      </c>
      <c r="B543" s="29" t="s">
        <v>2980</v>
      </c>
      <c r="C543" s="29" t="s">
        <v>2982</v>
      </c>
      <c r="D543" s="29" t="s">
        <v>2984</v>
      </c>
      <c r="E543" s="30"/>
      <c r="F543" s="51"/>
      <c r="G543" s="30"/>
      <c r="H543" s="30">
        <v>10000000</v>
      </c>
      <c r="I543" s="72" t="s">
        <v>2986</v>
      </c>
      <c r="J543" s="29" t="s">
        <v>2987</v>
      </c>
      <c r="K543" s="28" t="s">
        <v>34</v>
      </c>
      <c r="L543" s="2"/>
      <c r="M543" s="2"/>
      <c r="N543" s="2"/>
      <c r="O543" s="1"/>
      <c r="P543" s="1"/>
      <c r="Q543" s="1"/>
    </row>
    <row r="544" spans="1:17" ht="18" customHeight="1" x14ac:dyDescent="0.35">
      <c r="A544" s="34"/>
      <c r="B544" s="35" t="s">
        <v>2981</v>
      </c>
      <c r="C544" s="35" t="s">
        <v>2983</v>
      </c>
      <c r="D544" s="35" t="s">
        <v>2985</v>
      </c>
      <c r="E544" s="34"/>
      <c r="F544" s="52"/>
      <c r="G544" s="34"/>
      <c r="H544" s="90"/>
      <c r="I544" s="68"/>
      <c r="J544" s="68" t="s">
        <v>2988</v>
      </c>
      <c r="K544" s="35" t="s">
        <v>779</v>
      </c>
      <c r="L544" s="2"/>
      <c r="M544" s="2"/>
      <c r="N544" s="2"/>
      <c r="O544" s="1"/>
      <c r="P544" s="1"/>
      <c r="Q544" s="1"/>
    </row>
    <row r="545" spans="1:17" ht="18" customHeight="1" x14ac:dyDescent="0.35">
      <c r="A545" s="34"/>
      <c r="B545" s="35"/>
      <c r="C545" s="35"/>
      <c r="D545" s="35" t="s">
        <v>691</v>
      </c>
      <c r="E545" s="34"/>
      <c r="F545" s="52"/>
      <c r="G545" s="34"/>
      <c r="H545" s="34"/>
      <c r="I545" s="68"/>
      <c r="J545" s="362" t="s">
        <v>3124</v>
      </c>
      <c r="K545" s="35"/>
      <c r="L545" s="2"/>
      <c r="M545" s="2"/>
      <c r="N545" s="2"/>
      <c r="O545" s="1"/>
      <c r="P545" s="1"/>
      <c r="Q545" s="1"/>
    </row>
    <row r="546" spans="1:17" ht="18" customHeight="1" x14ac:dyDescent="0.35">
      <c r="A546" s="34"/>
      <c r="B546" s="35"/>
      <c r="C546" s="35"/>
      <c r="D546" s="35"/>
      <c r="E546" s="34"/>
      <c r="F546" s="52"/>
      <c r="G546" s="34"/>
      <c r="H546" s="34"/>
      <c r="I546" s="68"/>
      <c r="J546" s="68"/>
      <c r="K546" s="35"/>
      <c r="L546" s="2"/>
      <c r="M546" s="2"/>
      <c r="N546" s="2"/>
      <c r="O546" s="1"/>
      <c r="P546" s="1"/>
      <c r="Q546" s="1"/>
    </row>
    <row r="547" spans="1:17" ht="11.25" customHeight="1" x14ac:dyDescent="0.35">
      <c r="A547" s="45"/>
      <c r="B547" s="45"/>
      <c r="C547" s="45"/>
      <c r="D547" s="45"/>
      <c r="E547" s="45"/>
      <c r="F547" s="53"/>
      <c r="G547" s="45"/>
      <c r="H547" s="45"/>
      <c r="I547" s="45"/>
      <c r="J547" s="45"/>
      <c r="K547" s="45"/>
      <c r="L547" s="2"/>
      <c r="M547" s="2"/>
      <c r="N547" s="2"/>
      <c r="O547" s="1"/>
      <c r="P547" s="1"/>
      <c r="Q547" s="1"/>
    </row>
    <row r="548" spans="1:17" ht="18" customHeight="1" x14ac:dyDescent="0.35">
      <c r="A548" s="83">
        <v>71</v>
      </c>
      <c r="B548" s="29" t="s">
        <v>3271</v>
      </c>
      <c r="C548" s="29" t="s">
        <v>234</v>
      </c>
      <c r="D548" s="29" t="s">
        <v>3274</v>
      </c>
      <c r="E548" s="30">
        <v>500000</v>
      </c>
      <c r="F548" s="51"/>
      <c r="G548" s="30"/>
      <c r="H548" s="30"/>
      <c r="I548" s="72" t="s">
        <v>2598</v>
      </c>
      <c r="J548" s="29" t="s">
        <v>2601</v>
      </c>
      <c r="K548" s="28" t="s">
        <v>34</v>
      </c>
      <c r="L548" s="2"/>
      <c r="M548" s="2"/>
      <c r="N548" s="2"/>
      <c r="O548" s="1"/>
      <c r="P548" s="1"/>
      <c r="Q548" s="1"/>
    </row>
    <row r="549" spans="1:17" ht="18" customHeight="1" x14ac:dyDescent="0.35">
      <c r="A549" s="34"/>
      <c r="B549" s="35" t="s">
        <v>3272</v>
      </c>
      <c r="C549" s="35" t="s">
        <v>2594</v>
      </c>
      <c r="D549" s="35" t="s">
        <v>63</v>
      </c>
      <c r="E549" s="34"/>
      <c r="F549" s="52"/>
      <c r="G549" s="34"/>
      <c r="H549" s="90"/>
      <c r="I549" s="68" t="s">
        <v>2599</v>
      </c>
      <c r="J549" s="68" t="s">
        <v>2602</v>
      </c>
      <c r="K549" s="35"/>
      <c r="L549" s="2"/>
      <c r="M549" s="2"/>
      <c r="N549" s="2"/>
      <c r="O549" s="1"/>
      <c r="P549" s="1"/>
      <c r="Q549" s="1"/>
    </row>
    <row r="550" spans="1:17" ht="18" customHeight="1" x14ac:dyDescent="0.35">
      <c r="A550" s="34"/>
      <c r="B550" s="35" t="s">
        <v>3273</v>
      </c>
      <c r="C550" s="35" t="s">
        <v>2595</v>
      </c>
      <c r="D550" s="35"/>
      <c r="E550" s="34"/>
      <c r="F550" s="52"/>
      <c r="G550" s="34"/>
      <c r="H550" s="34"/>
      <c r="I550" s="68" t="s">
        <v>2600</v>
      </c>
      <c r="J550" s="68" t="s">
        <v>2603</v>
      </c>
      <c r="K550" s="35"/>
      <c r="L550" s="2"/>
      <c r="M550" s="2"/>
      <c r="N550" s="2"/>
      <c r="O550" s="1"/>
      <c r="P550" s="1"/>
      <c r="Q550" s="1"/>
    </row>
    <row r="551" spans="1:17" ht="18" customHeight="1" x14ac:dyDescent="0.35">
      <c r="A551" s="34"/>
      <c r="B551" s="35"/>
      <c r="C551" s="35"/>
      <c r="D551" s="35"/>
      <c r="E551" s="34"/>
      <c r="F551" s="52"/>
      <c r="G551" s="34"/>
      <c r="H551" s="34"/>
      <c r="I551" s="68"/>
      <c r="J551" s="68" t="s">
        <v>2604</v>
      </c>
      <c r="K551" s="35"/>
      <c r="L551" s="2"/>
      <c r="M551" s="2"/>
      <c r="N551" s="2"/>
      <c r="O551" s="1"/>
      <c r="P551" s="1"/>
      <c r="Q551" s="1"/>
    </row>
    <row r="552" spans="1:17" ht="12" customHeight="1" x14ac:dyDescent="0.35">
      <c r="A552" s="45"/>
      <c r="B552" s="45"/>
      <c r="C552" s="45"/>
      <c r="D552" s="45"/>
      <c r="E552" s="45"/>
      <c r="F552" s="53"/>
      <c r="G552" s="45"/>
      <c r="H552" s="45"/>
      <c r="I552" s="45"/>
      <c r="J552" s="45"/>
      <c r="K552" s="45"/>
      <c r="L552" s="2"/>
      <c r="M552" s="2"/>
      <c r="N552" s="2"/>
      <c r="O552" s="1"/>
      <c r="P552" s="1"/>
      <c r="Q552" s="1"/>
    </row>
    <row r="553" spans="1:17" ht="18" customHeight="1" x14ac:dyDescent="0.35">
      <c r="A553" s="262"/>
      <c r="B553" s="55"/>
      <c r="C553" s="55"/>
      <c r="D553" s="55"/>
      <c r="E553" s="56"/>
      <c r="F553" s="95"/>
      <c r="G553" s="56"/>
      <c r="H553" s="56"/>
      <c r="I553" s="364"/>
      <c r="J553" s="55"/>
      <c r="K553" s="54"/>
      <c r="L553" s="2"/>
      <c r="M553" s="2"/>
      <c r="N553" s="2"/>
      <c r="O553" s="1"/>
      <c r="P553" s="1"/>
      <c r="Q553" s="1"/>
    </row>
    <row r="554" spans="1:17" ht="18" customHeight="1" x14ac:dyDescent="0.35">
      <c r="A554" s="54"/>
      <c r="B554" s="55"/>
      <c r="C554" s="55"/>
      <c r="D554" s="55"/>
      <c r="E554" s="54"/>
      <c r="F554" s="95"/>
      <c r="G554" s="54"/>
      <c r="H554" s="176"/>
      <c r="I554" s="149"/>
      <c r="J554" s="149"/>
      <c r="K554" s="55"/>
      <c r="L554" s="2"/>
      <c r="M554" s="2"/>
      <c r="N554" s="2"/>
      <c r="O554" s="1"/>
      <c r="P554" s="1"/>
      <c r="Q554" s="1"/>
    </row>
    <row r="555" spans="1:17" ht="18" customHeight="1" x14ac:dyDescent="0.35">
      <c r="A555" s="54"/>
      <c r="B555" s="55"/>
      <c r="C555" s="55"/>
      <c r="D555" s="55"/>
      <c r="E555" s="54"/>
      <c r="F555" s="95"/>
      <c r="G555" s="54"/>
      <c r="H555" s="54"/>
      <c r="I555" s="149"/>
      <c r="J555" s="363"/>
      <c r="K555" s="55"/>
      <c r="L555" s="2"/>
      <c r="M555" s="2"/>
      <c r="N555" s="2"/>
      <c r="O555" s="1"/>
      <c r="P555" s="1"/>
      <c r="Q555" s="1"/>
    </row>
    <row r="556" spans="1:17" s="9" customFormat="1" ht="18" customHeight="1" x14ac:dyDescent="0.3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0"/>
      <c r="M556" s="10"/>
      <c r="N556" s="10"/>
      <c r="O556" s="11"/>
      <c r="P556" s="11"/>
      <c r="Q556" s="11"/>
    </row>
    <row r="557" spans="1:17" s="9" customFormat="1" ht="18" customHeight="1" x14ac:dyDescent="0.3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0"/>
      <c r="M557" s="10"/>
      <c r="N557" s="10"/>
      <c r="O557" s="11"/>
      <c r="P557" s="11"/>
      <c r="Q557" s="11"/>
    </row>
    <row r="558" spans="1:17" ht="18" customHeight="1" x14ac:dyDescent="0.3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355">
        <v>42</v>
      </c>
      <c r="L558" s="2"/>
      <c r="M558" s="2"/>
      <c r="N558" s="2"/>
      <c r="O558" s="1"/>
      <c r="P558" s="1"/>
      <c r="Q558" s="1"/>
    </row>
    <row r="559" spans="1:17" ht="18" customHeight="1" x14ac:dyDescent="0.3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2"/>
      <c r="M559" s="2"/>
      <c r="N559" s="2"/>
      <c r="O559" s="1"/>
      <c r="P559" s="1"/>
      <c r="Q559" s="1"/>
    </row>
    <row r="560" spans="1:17" ht="18" customHeight="1" x14ac:dyDescent="0.3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2"/>
      <c r="M560" s="2"/>
      <c r="N560" s="2"/>
      <c r="O560" s="1"/>
      <c r="P560" s="1"/>
      <c r="Q560" s="1"/>
    </row>
    <row r="561" spans="1:17" ht="18" customHeight="1" x14ac:dyDescent="0.3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2"/>
      <c r="M561" s="2"/>
      <c r="N561" s="2"/>
      <c r="O561" s="1"/>
      <c r="P561" s="1"/>
      <c r="Q561" s="1"/>
    </row>
    <row r="562" spans="1:17" ht="18" customHeight="1" x14ac:dyDescent="0.3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2"/>
      <c r="M562" s="2"/>
      <c r="N562" s="2"/>
      <c r="O562" s="1"/>
      <c r="P562" s="1"/>
      <c r="Q562" s="1"/>
    </row>
    <row r="563" spans="1:17" ht="18" customHeight="1" x14ac:dyDescent="0.3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2"/>
      <c r="M563" s="2"/>
      <c r="N563" s="2"/>
      <c r="O563" s="1"/>
      <c r="P563" s="1"/>
      <c r="Q563" s="1"/>
    </row>
    <row r="564" spans="1:17" ht="18" customHeight="1" x14ac:dyDescent="0.3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2"/>
      <c r="M564" s="2"/>
      <c r="N564" s="2"/>
      <c r="O564" s="1"/>
      <c r="P564" s="1"/>
      <c r="Q564" s="1"/>
    </row>
    <row r="565" spans="1:17" ht="18" customHeight="1" x14ac:dyDescent="0.3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2"/>
      <c r="M565" s="2"/>
      <c r="N565" s="2"/>
      <c r="O565" s="1"/>
      <c r="P565" s="1"/>
      <c r="Q565" s="1"/>
    </row>
    <row r="566" spans="1:17" ht="18" customHeight="1" x14ac:dyDescent="0.3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2"/>
      <c r="M566" s="2"/>
      <c r="N566" s="2"/>
      <c r="O566" s="1"/>
      <c r="P566" s="1"/>
      <c r="Q566" s="1"/>
    </row>
    <row r="567" spans="1:17" ht="18" customHeight="1" x14ac:dyDescent="0.3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2"/>
      <c r="M567" s="2"/>
      <c r="N567" s="2"/>
      <c r="O567" s="1"/>
      <c r="P567" s="1"/>
      <c r="Q567" s="1"/>
    </row>
    <row r="568" spans="1:17" ht="18" customHeight="1" x14ac:dyDescent="0.3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2"/>
      <c r="M568" s="2"/>
      <c r="N568" s="2"/>
      <c r="O568" s="1"/>
      <c r="P568" s="1"/>
      <c r="Q568" s="1"/>
    </row>
    <row r="569" spans="1:17" ht="18" customHeight="1" x14ac:dyDescent="0.3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2"/>
      <c r="M569" s="2"/>
      <c r="N569" s="2"/>
      <c r="O569" s="1"/>
      <c r="P569" s="1"/>
      <c r="Q569" s="1"/>
    </row>
    <row r="570" spans="1:17" ht="18" customHeight="1" x14ac:dyDescent="0.3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2"/>
      <c r="M570" s="2"/>
      <c r="N570" s="2"/>
      <c r="O570" s="1"/>
      <c r="P570" s="1"/>
      <c r="Q570" s="1"/>
    </row>
    <row r="571" spans="1:17" ht="18" customHeight="1" x14ac:dyDescent="0.3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2"/>
      <c r="M571" s="2"/>
      <c r="N571" s="2"/>
      <c r="O571" s="1"/>
      <c r="P571" s="1"/>
      <c r="Q571" s="1"/>
    </row>
    <row r="572" spans="1:17" ht="18" customHeight="1" x14ac:dyDescent="0.3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2"/>
      <c r="M572" s="2"/>
      <c r="N572" s="2"/>
      <c r="O572" s="1"/>
      <c r="P572" s="1"/>
      <c r="Q572" s="1"/>
    </row>
    <row r="573" spans="1:17" ht="18" customHeight="1" x14ac:dyDescent="0.3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2"/>
      <c r="M573" s="2"/>
      <c r="N573" s="2"/>
      <c r="O573" s="1"/>
      <c r="P573" s="1"/>
      <c r="Q573" s="1"/>
    </row>
    <row r="574" spans="1:17" ht="18" customHeight="1" x14ac:dyDescent="0.3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2"/>
      <c r="M574" s="2"/>
      <c r="N574" s="2"/>
      <c r="O574" s="1"/>
      <c r="P574" s="1"/>
      <c r="Q574" s="1"/>
    </row>
    <row r="575" spans="1:17" ht="18" customHeight="1" x14ac:dyDescent="0.3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2"/>
      <c r="M575" s="2"/>
      <c r="N575" s="2"/>
      <c r="O575" s="1"/>
      <c r="P575" s="1"/>
      <c r="Q575" s="1"/>
    </row>
    <row r="576" spans="1:17" ht="18" customHeight="1" x14ac:dyDescent="0.3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2"/>
      <c r="M576" s="2"/>
      <c r="N576" s="2"/>
      <c r="O576" s="1"/>
      <c r="P576" s="1"/>
      <c r="Q576" s="1"/>
    </row>
    <row r="577" spans="1:17" ht="18" customHeight="1" x14ac:dyDescent="0.3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2"/>
      <c r="M577" s="2"/>
      <c r="N577" s="2"/>
      <c r="O577" s="1"/>
      <c r="P577" s="1"/>
      <c r="Q577" s="1"/>
    </row>
    <row r="578" spans="1:17" ht="18" customHeight="1" x14ac:dyDescent="0.3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2"/>
      <c r="M578" s="2"/>
      <c r="N578" s="2"/>
      <c r="O578" s="1"/>
      <c r="P578" s="1"/>
      <c r="Q578" s="1"/>
    </row>
    <row r="579" spans="1:17" ht="18" customHeight="1" x14ac:dyDescent="0.3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2"/>
      <c r="M579" s="2"/>
      <c r="N579" s="2"/>
      <c r="O579" s="1"/>
      <c r="P579" s="1"/>
      <c r="Q579" s="1"/>
    </row>
    <row r="580" spans="1:17" ht="18" customHeight="1" x14ac:dyDescent="0.3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2"/>
      <c r="M580" s="2"/>
      <c r="N580" s="2"/>
      <c r="O580" s="1"/>
      <c r="P580" s="1"/>
      <c r="Q580" s="1"/>
    </row>
    <row r="581" spans="1:17" ht="18" customHeight="1" x14ac:dyDescent="0.3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2"/>
      <c r="M581" s="2"/>
      <c r="N581" s="2"/>
      <c r="O581" s="1"/>
      <c r="P581" s="1"/>
      <c r="Q581" s="1"/>
    </row>
    <row r="582" spans="1:17" ht="18" customHeight="1" x14ac:dyDescent="0.3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2"/>
      <c r="M582" s="2"/>
      <c r="N582" s="2"/>
      <c r="O582" s="1"/>
      <c r="P582" s="1"/>
      <c r="Q582" s="1"/>
    </row>
    <row r="583" spans="1:17" ht="18" customHeight="1" x14ac:dyDescent="0.3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2"/>
      <c r="M583" s="2"/>
      <c r="N583" s="2"/>
      <c r="O583" s="1"/>
      <c r="P583" s="1"/>
      <c r="Q583" s="1"/>
    </row>
    <row r="584" spans="1:17" ht="18" customHeight="1" x14ac:dyDescent="0.3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2"/>
      <c r="M584" s="2"/>
      <c r="N584" s="2"/>
      <c r="O584" s="1"/>
      <c r="P584" s="1"/>
      <c r="Q584" s="1"/>
    </row>
    <row r="585" spans="1:17" ht="18" customHeight="1" x14ac:dyDescent="0.3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2"/>
      <c r="M585" s="2"/>
      <c r="N585" s="2"/>
      <c r="O585" s="1"/>
      <c r="P585" s="1"/>
      <c r="Q585" s="1"/>
    </row>
    <row r="586" spans="1:17" ht="18" customHeight="1" x14ac:dyDescent="0.3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2"/>
      <c r="M586" s="2"/>
      <c r="N586" s="2"/>
      <c r="O586" s="1"/>
      <c r="P586" s="1"/>
      <c r="Q586" s="1"/>
    </row>
    <row r="587" spans="1:17" ht="18" customHeight="1" x14ac:dyDescent="0.3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2"/>
      <c r="M587" s="2"/>
      <c r="N587" s="2"/>
      <c r="O587" s="1"/>
      <c r="P587" s="1"/>
      <c r="Q587" s="1"/>
    </row>
    <row r="588" spans="1:17" ht="18" customHeight="1" x14ac:dyDescent="0.3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2"/>
      <c r="M588" s="2"/>
      <c r="N588" s="2"/>
      <c r="O588" s="1"/>
      <c r="P588" s="1"/>
      <c r="Q588" s="1"/>
    </row>
    <row r="589" spans="1:17" ht="18" customHeight="1" x14ac:dyDescent="0.3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2"/>
      <c r="M589" s="2"/>
      <c r="N589" s="2"/>
      <c r="O589" s="1"/>
      <c r="P589" s="1"/>
      <c r="Q589" s="1"/>
    </row>
    <row r="590" spans="1:17" ht="21" x14ac:dyDescent="0.3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2"/>
      <c r="M590" s="2"/>
      <c r="N590" s="2"/>
      <c r="O590" s="1"/>
      <c r="P590" s="1"/>
      <c r="Q590" s="1"/>
    </row>
    <row r="591" spans="1:17" ht="21" x14ac:dyDescent="0.3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2"/>
      <c r="M591" s="2"/>
      <c r="N591" s="2"/>
      <c r="O591" s="1"/>
      <c r="P591" s="1"/>
      <c r="Q591" s="1"/>
    </row>
    <row r="592" spans="1:17" ht="21" x14ac:dyDescent="0.3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2"/>
      <c r="M592" s="2"/>
      <c r="N592" s="2"/>
      <c r="O592" s="1"/>
      <c r="P592" s="1"/>
      <c r="Q592" s="1"/>
    </row>
    <row r="593" spans="1:17" ht="21" x14ac:dyDescent="0.3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2"/>
      <c r="M593" s="2"/>
      <c r="N593" s="2"/>
      <c r="O593" s="1"/>
      <c r="P593" s="1"/>
      <c r="Q593" s="1"/>
    </row>
    <row r="594" spans="1:17" ht="21" x14ac:dyDescent="0.3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"/>
      <c r="M594" s="1"/>
      <c r="N594" s="1"/>
      <c r="O594" s="1"/>
      <c r="P594" s="1"/>
      <c r="Q594" s="1"/>
    </row>
    <row r="595" spans="1:17" ht="21" x14ac:dyDescent="0.3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"/>
      <c r="M595" s="1"/>
      <c r="N595" s="1"/>
      <c r="O595" s="1"/>
      <c r="P595" s="1"/>
      <c r="Q595" s="1"/>
    </row>
    <row r="596" spans="1:17" ht="21" x14ac:dyDescent="0.3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"/>
      <c r="M596" s="1"/>
      <c r="N596" s="1"/>
      <c r="O596" s="1"/>
      <c r="P596" s="1"/>
      <c r="Q596" s="1"/>
    </row>
    <row r="597" spans="1:17" ht="21" x14ac:dyDescent="0.3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"/>
      <c r="M597" s="1"/>
      <c r="N597" s="1"/>
      <c r="O597" s="1"/>
      <c r="P597" s="1"/>
      <c r="Q597" s="1"/>
    </row>
    <row r="598" spans="1:17" ht="21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"/>
      <c r="M598" s="1"/>
      <c r="N598" s="1"/>
      <c r="O598" s="1"/>
      <c r="P598" s="1"/>
      <c r="Q598" s="1"/>
    </row>
    <row r="599" spans="1:17" ht="21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"/>
      <c r="M599" s="1"/>
      <c r="N599" s="1"/>
      <c r="O599" s="1"/>
      <c r="P599" s="1"/>
      <c r="Q599" s="1"/>
    </row>
  </sheetData>
  <mergeCells count="25">
    <mergeCell ref="E78:H78"/>
    <mergeCell ref="E231:H231"/>
    <mergeCell ref="A11:K11"/>
    <mergeCell ref="E54:H54"/>
    <mergeCell ref="A46:J46"/>
    <mergeCell ref="A47:K47"/>
    <mergeCell ref="A48:K48"/>
    <mergeCell ref="A49:K49"/>
    <mergeCell ref="A34:K34"/>
    <mergeCell ref="B50:G50"/>
    <mergeCell ref="B51:H51"/>
    <mergeCell ref="E109:H109"/>
    <mergeCell ref="E141:H141"/>
    <mergeCell ref="E170:H170"/>
    <mergeCell ref="E200:H200"/>
    <mergeCell ref="E322:H322"/>
    <mergeCell ref="E351:H351"/>
    <mergeCell ref="E293:H293"/>
    <mergeCell ref="E443:H443"/>
    <mergeCell ref="E263:H263"/>
    <mergeCell ref="E535:H535"/>
    <mergeCell ref="E506:H506"/>
    <mergeCell ref="E475:H475"/>
    <mergeCell ref="E414:H414"/>
    <mergeCell ref="E383:H383"/>
  </mergeCells>
  <pageMargins left="0.18069727891156462" right="4.2517006802721087E-2" top="0.81845238095238093" bottom="0.13818027210884354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6"/>
  <sheetViews>
    <sheetView view="pageLayout" topLeftCell="A438" workbookViewId="0">
      <selection activeCell="C445" sqref="C445"/>
    </sheetView>
  </sheetViews>
  <sheetFormatPr defaultRowHeight="14.25" x14ac:dyDescent="0.2"/>
  <cols>
    <col min="1" max="1" width="2.625" customWidth="1"/>
    <col min="2" max="2" width="20.5" customWidth="1"/>
    <col min="3" max="3" width="20.125" customWidth="1"/>
    <col min="4" max="4" width="16.375" customWidth="1"/>
    <col min="5" max="5" width="12.25" customWidth="1"/>
    <col min="6" max="6" width="1.5" customWidth="1"/>
    <col min="7" max="7" width="11.5" customWidth="1"/>
    <col min="8" max="8" width="11.375" customWidth="1"/>
    <col min="9" max="9" width="9.25" customWidth="1"/>
    <col min="10" max="10" width="18.5" customWidth="1"/>
    <col min="11" max="11" width="11" customWidth="1"/>
  </cols>
  <sheetData>
    <row r="1" spans="1:11" ht="16.5" x14ac:dyDescent="0.25">
      <c r="A1" s="412" t="s">
        <v>2</v>
      </c>
      <c r="B1" s="412"/>
      <c r="C1" s="412"/>
      <c r="D1" s="412"/>
      <c r="E1" s="412"/>
      <c r="F1" s="412"/>
      <c r="G1" s="412"/>
      <c r="H1" s="412"/>
      <c r="I1" s="412"/>
      <c r="J1" s="412"/>
      <c r="K1" s="99"/>
    </row>
    <row r="2" spans="1:11" ht="16.5" x14ac:dyDescent="0.25">
      <c r="A2" s="413" t="s">
        <v>3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1" ht="16.5" x14ac:dyDescent="0.25">
      <c r="A3" s="413" t="s">
        <v>1093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ht="16.5" x14ac:dyDescent="0.25">
      <c r="A4" s="413" t="s">
        <v>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0.5" customHeight="1" x14ac:dyDescent="0.25">
      <c r="A5" s="140"/>
      <c r="B5" s="140"/>
      <c r="C5" s="57"/>
      <c r="D5" s="46"/>
      <c r="E5" s="46"/>
      <c r="F5" s="46"/>
      <c r="G5" s="46"/>
      <c r="H5" s="46"/>
      <c r="I5" s="46"/>
      <c r="J5" s="46"/>
      <c r="K5" s="46"/>
    </row>
    <row r="6" spans="1:11" ht="16.5" x14ac:dyDescent="0.25">
      <c r="A6" s="415" t="s">
        <v>291</v>
      </c>
      <c r="B6" s="415"/>
      <c r="C6" s="415"/>
      <c r="D6" s="415"/>
      <c r="E6" s="415"/>
      <c r="F6" s="415"/>
      <c r="G6" s="415"/>
      <c r="H6" s="415"/>
      <c r="I6" s="415"/>
      <c r="J6" s="415"/>
      <c r="K6" s="17"/>
    </row>
    <row r="7" spans="1:11" ht="16.5" x14ac:dyDescent="0.25">
      <c r="A7" s="135" t="s">
        <v>773</v>
      </c>
      <c r="B7" s="136"/>
      <c r="C7" s="136"/>
      <c r="D7" s="136"/>
      <c r="E7" s="136"/>
      <c r="F7" s="136"/>
      <c r="G7" s="136"/>
      <c r="H7" s="136"/>
      <c r="I7" s="136"/>
      <c r="J7" s="136"/>
      <c r="K7" s="17"/>
    </row>
    <row r="8" spans="1:11" ht="16.5" x14ac:dyDescent="0.25">
      <c r="A8" s="20" t="s">
        <v>774</v>
      </c>
      <c r="B8" s="20"/>
      <c r="C8" s="17"/>
      <c r="D8" s="17"/>
      <c r="E8" s="17"/>
      <c r="F8" s="17"/>
      <c r="G8" s="17"/>
      <c r="H8" s="17"/>
      <c r="I8" s="17"/>
      <c r="J8" s="17"/>
      <c r="K8" s="15" t="s">
        <v>772</v>
      </c>
    </row>
    <row r="9" spans="1:11" ht="16.5" x14ac:dyDescent="0.25">
      <c r="A9" s="21" t="s">
        <v>775</v>
      </c>
      <c r="B9" s="21"/>
      <c r="C9" s="17"/>
      <c r="D9" s="17"/>
      <c r="E9" s="17"/>
      <c r="F9" s="17"/>
      <c r="G9" s="17"/>
      <c r="H9" s="17"/>
      <c r="I9" s="17"/>
      <c r="J9" s="17"/>
      <c r="K9" s="17"/>
    </row>
    <row r="10" spans="1:11" ht="16.5" x14ac:dyDescent="0.25">
      <c r="A10" s="22" t="s">
        <v>9</v>
      </c>
      <c r="B10" s="22" t="s">
        <v>10</v>
      </c>
      <c r="C10" s="22" t="s">
        <v>11</v>
      </c>
      <c r="D10" s="22" t="s">
        <v>12</v>
      </c>
      <c r="E10" s="408" t="s">
        <v>13</v>
      </c>
      <c r="F10" s="409"/>
      <c r="G10" s="409"/>
      <c r="H10" s="410"/>
      <c r="I10" s="22" t="s">
        <v>14</v>
      </c>
      <c r="J10" s="22" t="s">
        <v>15</v>
      </c>
      <c r="K10" s="22" t="s">
        <v>16</v>
      </c>
    </row>
    <row r="11" spans="1:11" ht="16.5" x14ac:dyDescent="0.25">
      <c r="A11" s="23"/>
      <c r="B11" s="23"/>
      <c r="C11" s="23"/>
      <c r="D11" s="23" t="s">
        <v>17</v>
      </c>
      <c r="E11" s="94">
        <v>2559</v>
      </c>
      <c r="F11" s="180"/>
      <c r="G11" s="94">
        <v>2560</v>
      </c>
      <c r="H11" s="94">
        <v>2561</v>
      </c>
      <c r="I11" s="23" t="s">
        <v>18</v>
      </c>
      <c r="J11" s="23" t="s">
        <v>19</v>
      </c>
      <c r="K11" s="23" t="s">
        <v>20</v>
      </c>
    </row>
    <row r="12" spans="1:11" ht="16.5" x14ac:dyDescent="0.25">
      <c r="A12" s="59"/>
      <c r="B12" s="59"/>
      <c r="C12" s="59"/>
      <c r="D12" s="59"/>
      <c r="E12" s="59" t="s">
        <v>21</v>
      </c>
      <c r="F12" s="181"/>
      <c r="G12" s="59" t="s">
        <v>21</v>
      </c>
      <c r="H12" s="59" t="s">
        <v>21</v>
      </c>
      <c r="I12" s="59"/>
      <c r="J12" s="59"/>
      <c r="K12" s="59"/>
    </row>
    <row r="13" spans="1:11" ht="16.5" x14ac:dyDescent="0.25">
      <c r="A13" s="83">
        <v>1</v>
      </c>
      <c r="B13" s="29" t="s">
        <v>1430</v>
      </c>
      <c r="C13" s="29" t="s">
        <v>2455</v>
      </c>
      <c r="D13" s="29" t="s">
        <v>2456</v>
      </c>
      <c r="E13" s="30">
        <v>300000</v>
      </c>
      <c r="F13" s="182"/>
      <c r="G13" s="30">
        <v>300000</v>
      </c>
      <c r="H13" s="30">
        <v>300000</v>
      </c>
      <c r="I13" s="32" t="s">
        <v>1437</v>
      </c>
      <c r="J13" s="29" t="s">
        <v>786</v>
      </c>
      <c r="K13" s="28" t="s">
        <v>779</v>
      </c>
    </row>
    <row r="14" spans="1:11" ht="16.5" x14ac:dyDescent="0.25">
      <c r="A14" s="34"/>
      <c r="B14" s="35" t="s">
        <v>1431</v>
      </c>
      <c r="C14" s="35" t="s">
        <v>787</v>
      </c>
      <c r="D14" s="35" t="s">
        <v>788</v>
      </c>
      <c r="E14" s="162" t="s">
        <v>1434</v>
      </c>
      <c r="F14" s="183"/>
      <c r="G14" s="13"/>
      <c r="H14" s="13"/>
      <c r="I14" s="37" t="s">
        <v>236</v>
      </c>
      <c r="J14" s="35" t="s">
        <v>789</v>
      </c>
      <c r="K14" s="34"/>
    </row>
    <row r="15" spans="1:11" ht="16.5" x14ac:dyDescent="0.25">
      <c r="A15" s="34"/>
      <c r="B15" s="35" t="s">
        <v>1432</v>
      </c>
      <c r="C15" s="35" t="s">
        <v>790</v>
      </c>
      <c r="D15" s="35"/>
      <c r="E15" s="90" t="s">
        <v>1435</v>
      </c>
      <c r="F15" s="183"/>
      <c r="G15" s="13"/>
      <c r="H15" s="13"/>
      <c r="I15" s="37" t="s">
        <v>1438</v>
      </c>
      <c r="J15" s="35" t="s">
        <v>791</v>
      </c>
      <c r="K15" s="34"/>
    </row>
    <row r="16" spans="1:11" ht="18.75" x14ac:dyDescent="0.3">
      <c r="A16" s="34"/>
      <c r="B16" s="35"/>
      <c r="C16" s="35" t="s">
        <v>1433</v>
      </c>
      <c r="D16" s="35"/>
      <c r="E16" s="172" t="s">
        <v>1436</v>
      </c>
      <c r="F16" s="230"/>
      <c r="G16" s="13"/>
      <c r="H16" s="13"/>
      <c r="I16" s="37" t="s">
        <v>1439</v>
      </c>
      <c r="J16" s="35" t="s">
        <v>792</v>
      </c>
      <c r="K16" s="34"/>
    </row>
    <row r="17" spans="1:11" ht="18.75" x14ac:dyDescent="0.3">
      <c r="A17" s="34"/>
      <c r="B17" s="35"/>
      <c r="C17" s="35" t="s">
        <v>793</v>
      </c>
      <c r="D17" s="35"/>
      <c r="E17" s="13"/>
      <c r="F17" s="230"/>
      <c r="G17" s="37"/>
      <c r="H17" s="37"/>
      <c r="I17" s="37"/>
      <c r="J17" s="37"/>
      <c r="K17" s="37"/>
    </row>
    <row r="18" spans="1:11" ht="9.75" customHeight="1" x14ac:dyDescent="0.25">
      <c r="A18" s="42"/>
      <c r="B18" s="42"/>
      <c r="C18" s="42"/>
      <c r="D18" s="42"/>
      <c r="E18" s="43"/>
      <c r="F18" s="231"/>
      <c r="G18" s="91"/>
      <c r="H18" s="91"/>
      <c r="I18" s="91"/>
      <c r="J18" s="91"/>
      <c r="K18" s="91"/>
    </row>
    <row r="19" spans="1:11" ht="16.5" x14ac:dyDescent="0.25">
      <c r="A19" s="83">
        <v>2</v>
      </c>
      <c r="B19" s="35" t="s">
        <v>795</v>
      </c>
      <c r="C19" s="35" t="s">
        <v>796</v>
      </c>
      <c r="D19" s="35" t="s">
        <v>797</v>
      </c>
      <c r="E19" s="13">
        <v>900000</v>
      </c>
      <c r="F19" s="232"/>
      <c r="G19" s="13">
        <v>900000</v>
      </c>
      <c r="H19" s="13">
        <v>900000</v>
      </c>
      <c r="I19" s="37" t="s">
        <v>2457</v>
      </c>
      <c r="J19" s="68" t="s">
        <v>798</v>
      </c>
      <c r="K19" s="34" t="s">
        <v>779</v>
      </c>
    </row>
    <row r="20" spans="1:11" ht="16.5" x14ac:dyDescent="0.25">
      <c r="A20" s="34"/>
      <c r="B20" s="35"/>
      <c r="C20" s="35"/>
      <c r="D20" s="35" t="s">
        <v>799</v>
      </c>
      <c r="E20" s="171" t="s">
        <v>1607</v>
      </c>
      <c r="F20" s="232"/>
      <c r="G20" s="144"/>
      <c r="H20" s="144"/>
      <c r="I20" s="37" t="s">
        <v>169</v>
      </c>
      <c r="J20" s="68" t="s">
        <v>801</v>
      </c>
      <c r="K20" s="90" t="s">
        <v>781</v>
      </c>
    </row>
    <row r="21" spans="1:11" ht="16.5" x14ac:dyDescent="0.25">
      <c r="A21" s="34"/>
      <c r="B21" s="35"/>
      <c r="C21" s="35"/>
      <c r="D21" s="35" t="s">
        <v>802</v>
      </c>
      <c r="E21" s="168" t="s">
        <v>1608</v>
      </c>
      <c r="F21" s="232"/>
      <c r="G21" s="145"/>
      <c r="H21" s="145"/>
      <c r="I21" s="121"/>
      <c r="J21" s="68" t="s">
        <v>803</v>
      </c>
      <c r="K21" s="34" t="s">
        <v>784</v>
      </c>
    </row>
    <row r="22" spans="1:11" ht="16.5" x14ac:dyDescent="0.25">
      <c r="A22" s="34"/>
      <c r="B22" s="141"/>
      <c r="C22" s="141"/>
      <c r="D22" s="68" t="s">
        <v>804</v>
      </c>
      <c r="E22" s="173" t="s">
        <v>1609</v>
      </c>
      <c r="F22" s="232"/>
      <c r="G22" s="145"/>
      <c r="H22" s="145"/>
      <c r="I22" s="121"/>
      <c r="J22" s="34"/>
      <c r="K22" s="34" t="s">
        <v>805</v>
      </c>
    </row>
    <row r="23" spans="1:11" ht="16.5" x14ac:dyDescent="0.25">
      <c r="A23" s="34"/>
      <c r="B23" s="141"/>
      <c r="C23" s="141"/>
      <c r="D23" s="68" t="s">
        <v>806</v>
      </c>
      <c r="E23" s="145"/>
      <c r="F23" s="232"/>
      <c r="G23" s="121"/>
      <c r="H23" s="121"/>
      <c r="I23" s="121"/>
      <c r="J23" s="142"/>
      <c r="K23" s="34" t="s">
        <v>807</v>
      </c>
    </row>
    <row r="24" spans="1:11" ht="16.5" x14ac:dyDescent="0.25">
      <c r="A24" s="34"/>
      <c r="B24" s="141"/>
      <c r="C24" s="141"/>
      <c r="D24" s="68" t="s">
        <v>808</v>
      </c>
      <c r="E24" s="145"/>
      <c r="F24" s="232"/>
      <c r="G24" s="121"/>
      <c r="H24" s="121"/>
      <c r="I24" s="121"/>
      <c r="J24" s="142"/>
      <c r="K24" s="142"/>
    </row>
    <row r="25" spans="1:11" ht="16.5" x14ac:dyDescent="0.25">
      <c r="A25" s="34"/>
      <c r="B25" s="141"/>
      <c r="C25" s="141"/>
      <c r="D25" s="68" t="s">
        <v>809</v>
      </c>
      <c r="E25" s="145"/>
      <c r="F25" s="232"/>
      <c r="G25" s="121"/>
      <c r="H25" s="121"/>
      <c r="I25" s="121"/>
      <c r="J25" s="121"/>
      <c r="K25" s="121"/>
    </row>
    <row r="26" spans="1:11" ht="16.5" x14ac:dyDescent="0.25">
      <c r="A26" s="141"/>
      <c r="B26" s="141"/>
      <c r="C26" s="141"/>
      <c r="D26" s="68" t="s">
        <v>810</v>
      </c>
      <c r="E26" s="145"/>
      <c r="F26" s="232"/>
      <c r="G26" s="121"/>
      <c r="H26" s="121"/>
      <c r="I26" s="121"/>
      <c r="J26" s="121"/>
      <c r="K26" s="121"/>
    </row>
    <row r="27" spans="1:11" ht="11.25" customHeight="1" x14ac:dyDescent="0.25">
      <c r="A27" s="141"/>
      <c r="B27" s="141"/>
      <c r="C27" s="67"/>
      <c r="D27" s="142"/>
      <c r="E27" s="141"/>
      <c r="F27" s="183"/>
      <c r="G27" s="141"/>
      <c r="H27" s="141"/>
      <c r="I27" s="37"/>
      <c r="J27" s="68"/>
      <c r="K27" s="142"/>
    </row>
    <row r="28" spans="1:11" s="9" customFormat="1" ht="16.5" x14ac:dyDescent="0.25">
      <c r="A28" s="93"/>
      <c r="B28" s="74"/>
      <c r="C28" s="74"/>
      <c r="D28" s="74"/>
      <c r="E28" s="62"/>
      <c r="F28" s="259"/>
      <c r="G28" s="328"/>
      <c r="H28" s="62"/>
      <c r="I28" s="63"/>
      <c r="J28" s="74"/>
      <c r="K28" s="93"/>
    </row>
    <row r="29" spans="1:11" s="9" customFormat="1" ht="16.5" x14ac:dyDescent="0.25">
      <c r="A29" s="54"/>
      <c r="B29" s="55"/>
      <c r="C29" s="55"/>
      <c r="D29" s="55"/>
      <c r="E29" s="244"/>
      <c r="F29" s="95"/>
      <c r="G29" s="263"/>
      <c r="H29" s="54"/>
      <c r="I29" s="57"/>
      <c r="J29" s="55"/>
      <c r="K29" s="54"/>
    </row>
    <row r="30" spans="1:11" s="9" customFormat="1" ht="16.5" x14ac:dyDescent="0.25">
      <c r="A30" s="54"/>
      <c r="B30" s="55"/>
      <c r="C30" s="55"/>
      <c r="D30" s="55"/>
      <c r="E30" s="176"/>
      <c r="F30" s="95"/>
      <c r="G30" s="263"/>
      <c r="H30" s="54"/>
      <c r="I30" s="57"/>
      <c r="J30" s="55"/>
      <c r="K30" s="54"/>
    </row>
    <row r="31" spans="1:11" s="9" customFormat="1" ht="16.5" x14ac:dyDescent="0.25">
      <c r="A31" s="54"/>
      <c r="B31" s="55"/>
      <c r="C31" s="55"/>
      <c r="D31" s="55"/>
      <c r="E31" s="245"/>
      <c r="F31" s="95"/>
      <c r="G31" s="263"/>
      <c r="H31" s="54"/>
      <c r="I31" s="57"/>
      <c r="J31" s="55"/>
      <c r="K31" s="262">
        <v>43</v>
      </c>
    </row>
    <row r="32" spans="1:11" s="9" customFormat="1" ht="10.5" customHeight="1" x14ac:dyDescent="0.25">
      <c r="A32" s="69"/>
      <c r="B32" s="69"/>
      <c r="C32" s="69"/>
      <c r="D32" s="69"/>
      <c r="E32" s="69"/>
      <c r="F32" s="276"/>
      <c r="G32" s="276"/>
      <c r="H32" s="69"/>
      <c r="I32" s="69"/>
      <c r="J32" s="69"/>
      <c r="K32" s="69"/>
    </row>
    <row r="33" spans="1:11" s="9" customFormat="1" ht="10.5" customHeight="1" x14ac:dyDescent="0.25">
      <c r="A33" s="69"/>
      <c r="B33" s="69"/>
      <c r="C33" s="69"/>
      <c r="D33" s="69"/>
      <c r="E33" s="69"/>
      <c r="F33" s="276"/>
      <c r="G33" s="69"/>
      <c r="H33" s="69"/>
      <c r="I33" s="69"/>
      <c r="J33" s="69"/>
      <c r="K33" s="69"/>
    </row>
    <row r="34" spans="1:11" s="9" customFormat="1" ht="18.600000000000001" customHeight="1" x14ac:dyDescent="0.25">
      <c r="A34" s="20" t="s">
        <v>774</v>
      </c>
      <c r="B34" s="20"/>
      <c r="C34" s="55"/>
      <c r="D34" s="55"/>
      <c r="E34" s="54"/>
      <c r="F34" s="57"/>
      <c r="G34" s="56"/>
      <c r="H34" s="54"/>
      <c r="I34" s="57"/>
      <c r="J34" s="55"/>
      <c r="K34" s="15" t="s">
        <v>772</v>
      </c>
    </row>
    <row r="35" spans="1:11" s="9" customFormat="1" ht="18.600000000000001" customHeight="1" x14ac:dyDescent="0.25">
      <c r="A35" s="21" t="s">
        <v>775</v>
      </c>
      <c r="B35" s="21"/>
      <c r="C35" s="55"/>
      <c r="D35" s="55"/>
      <c r="E35" s="56"/>
      <c r="F35" s="57"/>
      <c r="G35" s="56"/>
      <c r="H35" s="56"/>
      <c r="I35" s="57"/>
      <c r="J35" s="55"/>
      <c r="K35" s="147"/>
    </row>
    <row r="36" spans="1:11" s="9" customFormat="1" ht="18.600000000000001" customHeight="1" x14ac:dyDescent="0.25">
      <c r="A36" s="22" t="s">
        <v>9</v>
      </c>
      <c r="B36" s="22" t="s">
        <v>10</v>
      </c>
      <c r="C36" s="22" t="s">
        <v>11</v>
      </c>
      <c r="D36" s="22" t="s">
        <v>12</v>
      </c>
      <c r="E36" s="408" t="s">
        <v>13</v>
      </c>
      <c r="F36" s="409"/>
      <c r="G36" s="409"/>
      <c r="H36" s="410"/>
      <c r="I36" s="22" t="s">
        <v>14</v>
      </c>
      <c r="J36" s="22" t="s">
        <v>15</v>
      </c>
      <c r="K36" s="22" t="s">
        <v>16</v>
      </c>
    </row>
    <row r="37" spans="1:11" s="9" customFormat="1" ht="18.600000000000001" customHeight="1" x14ac:dyDescent="0.25">
      <c r="A37" s="23"/>
      <c r="B37" s="23"/>
      <c r="C37" s="23"/>
      <c r="D37" s="23" t="s">
        <v>17</v>
      </c>
      <c r="E37" s="94">
        <v>2559</v>
      </c>
      <c r="F37" s="180"/>
      <c r="G37" s="94">
        <v>2560</v>
      </c>
      <c r="H37" s="94">
        <v>2561</v>
      </c>
      <c r="I37" s="23" t="s">
        <v>18</v>
      </c>
      <c r="J37" s="23" t="s">
        <v>19</v>
      </c>
      <c r="K37" s="23" t="s">
        <v>20</v>
      </c>
    </row>
    <row r="38" spans="1:11" s="9" customFormat="1" ht="18.600000000000001" customHeight="1" x14ac:dyDescent="0.25">
      <c r="A38" s="59"/>
      <c r="B38" s="59"/>
      <c r="C38" s="59"/>
      <c r="D38" s="59"/>
      <c r="E38" s="59" t="s">
        <v>21</v>
      </c>
      <c r="F38" s="203"/>
      <c r="G38" s="59" t="s">
        <v>21</v>
      </c>
      <c r="H38" s="59" t="s">
        <v>21</v>
      </c>
      <c r="I38" s="59"/>
      <c r="J38" s="59"/>
      <c r="K38" s="59"/>
    </row>
    <row r="39" spans="1:11" s="9" customFormat="1" ht="18.600000000000001" customHeight="1" x14ac:dyDescent="0.25">
      <c r="A39" s="83">
        <v>3</v>
      </c>
      <c r="B39" s="29" t="s">
        <v>2643</v>
      </c>
      <c r="C39" s="66" t="s">
        <v>2737</v>
      </c>
      <c r="D39" s="66" t="s">
        <v>2647</v>
      </c>
      <c r="E39" s="272">
        <v>400000</v>
      </c>
      <c r="F39" s="216"/>
      <c r="G39" s="187">
        <v>400000</v>
      </c>
      <c r="H39" s="187">
        <v>400000</v>
      </c>
      <c r="I39" s="32" t="s">
        <v>1808</v>
      </c>
      <c r="J39" s="29" t="s">
        <v>2650</v>
      </c>
      <c r="K39" s="83" t="s">
        <v>781</v>
      </c>
    </row>
    <row r="40" spans="1:11" s="9" customFormat="1" ht="18.600000000000001" customHeight="1" x14ac:dyDescent="0.25">
      <c r="A40" s="34"/>
      <c r="B40" s="35" t="s">
        <v>2644</v>
      </c>
      <c r="C40" s="68" t="s">
        <v>2645</v>
      </c>
      <c r="D40" s="68" t="s">
        <v>2644</v>
      </c>
      <c r="E40" s="37"/>
      <c r="F40" s="52"/>
      <c r="G40" s="35"/>
      <c r="H40" s="35"/>
      <c r="I40" s="37" t="s">
        <v>1692</v>
      </c>
      <c r="J40" s="35" t="s">
        <v>2651</v>
      </c>
      <c r="K40" s="168"/>
    </row>
    <row r="41" spans="1:11" s="9" customFormat="1" ht="18.600000000000001" customHeight="1" x14ac:dyDescent="0.25">
      <c r="A41" s="34"/>
      <c r="B41" s="35"/>
      <c r="C41" s="68" t="s">
        <v>2646</v>
      </c>
      <c r="D41" s="68" t="s">
        <v>2648</v>
      </c>
      <c r="E41" s="37"/>
      <c r="F41" s="52"/>
      <c r="G41" s="35"/>
      <c r="H41" s="35"/>
      <c r="I41" s="37" t="s">
        <v>2649</v>
      </c>
      <c r="J41" s="35" t="s">
        <v>2652</v>
      </c>
      <c r="K41" s="34"/>
    </row>
    <row r="42" spans="1:11" s="9" customFormat="1" ht="12.75" customHeight="1" x14ac:dyDescent="0.25">
      <c r="A42" s="34"/>
      <c r="B42" s="35"/>
      <c r="C42" s="68"/>
      <c r="D42" s="68"/>
      <c r="E42" s="37"/>
      <c r="F42" s="52"/>
      <c r="G42" s="35"/>
      <c r="H42" s="35"/>
      <c r="I42" s="37"/>
      <c r="J42" s="35"/>
      <c r="K42" s="84"/>
    </row>
    <row r="43" spans="1:11" s="9" customFormat="1" ht="18.600000000000001" customHeight="1" x14ac:dyDescent="0.25">
      <c r="A43" s="83">
        <v>4</v>
      </c>
      <c r="B43" s="29" t="s">
        <v>2643</v>
      </c>
      <c r="C43" s="66" t="s">
        <v>2737</v>
      </c>
      <c r="D43" s="66" t="s">
        <v>2647</v>
      </c>
      <c r="E43" s="272">
        <v>210000</v>
      </c>
      <c r="F43" s="216"/>
      <c r="G43" s="187">
        <v>210000</v>
      </c>
      <c r="H43" s="187">
        <v>210000</v>
      </c>
      <c r="I43" s="32" t="s">
        <v>1808</v>
      </c>
      <c r="J43" s="29" t="s">
        <v>2650</v>
      </c>
      <c r="K43" s="168" t="s">
        <v>2835</v>
      </c>
    </row>
    <row r="44" spans="1:11" s="9" customFormat="1" ht="18.600000000000001" customHeight="1" x14ac:dyDescent="0.25">
      <c r="A44" s="34"/>
      <c r="B44" s="35" t="s">
        <v>2644</v>
      </c>
      <c r="C44" s="68" t="s">
        <v>2645</v>
      </c>
      <c r="D44" s="68" t="s">
        <v>2644</v>
      </c>
      <c r="E44" s="37"/>
      <c r="F44" s="52"/>
      <c r="G44" s="35"/>
      <c r="H44" s="35"/>
      <c r="I44" s="37" t="s">
        <v>1692</v>
      </c>
      <c r="J44" s="35" t="s">
        <v>2651</v>
      </c>
      <c r="K44" s="168"/>
    </row>
    <row r="45" spans="1:11" s="9" customFormat="1" ht="18.600000000000001" customHeight="1" x14ac:dyDescent="0.25">
      <c r="A45" s="34"/>
      <c r="B45" s="35"/>
      <c r="C45" s="68" t="s">
        <v>2646</v>
      </c>
      <c r="D45" s="68" t="s">
        <v>2648</v>
      </c>
      <c r="E45" s="37"/>
      <c r="F45" s="52"/>
      <c r="G45" s="35"/>
      <c r="H45" s="35"/>
      <c r="I45" s="37" t="s">
        <v>2649</v>
      </c>
      <c r="J45" s="35" t="s">
        <v>2652</v>
      </c>
      <c r="K45" s="34"/>
    </row>
    <row r="46" spans="1:11" s="9" customFormat="1" ht="11.25" customHeight="1" x14ac:dyDescent="0.25">
      <c r="A46" s="34"/>
      <c r="B46" s="35"/>
      <c r="C46" s="68"/>
      <c r="D46" s="68"/>
      <c r="E46" s="37"/>
      <c r="F46" s="52"/>
      <c r="G46" s="35"/>
      <c r="H46" s="35"/>
      <c r="I46" s="37"/>
      <c r="J46" s="35"/>
      <c r="K46" s="84"/>
    </row>
    <row r="47" spans="1:11" s="9" customFormat="1" ht="18.600000000000001" customHeight="1" x14ac:dyDescent="0.25">
      <c r="A47" s="83">
        <v>5</v>
      </c>
      <c r="B47" s="29" t="s">
        <v>1425</v>
      </c>
      <c r="C47" s="29" t="s">
        <v>776</v>
      </c>
      <c r="D47" s="29" t="s">
        <v>777</v>
      </c>
      <c r="E47" s="30">
        <v>10000</v>
      </c>
      <c r="F47" s="182"/>
      <c r="G47" s="30">
        <v>10000</v>
      </c>
      <c r="H47" s="30">
        <v>10000</v>
      </c>
      <c r="I47" s="29" t="s">
        <v>1445</v>
      </c>
      <c r="J47" s="29" t="s">
        <v>778</v>
      </c>
      <c r="K47" s="28" t="s">
        <v>779</v>
      </c>
    </row>
    <row r="48" spans="1:11" s="9" customFormat="1" ht="18.600000000000001" customHeight="1" x14ac:dyDescent="0.25">
      <c r="A48" s="34"/>
      <c r="B48" s="35" t="s">
        <v>1426</v>
      </c>
      <c r="C48" s="35" t="s">
        <v>780</v>
      </c>
      <c r="D48" s="35" t="s">
        <v>2939</v>
      </c>
      <c r="E48" s="162" t="s">
        <v>2937</v>
      </c>
      <c r="F48" s="183"/>
      <c r="G48" s="13"/>
      <c r="H48" s="13"/>
      <c r="I48" s="37" t="s">
        <v>2450</v>
      </c>
      <c r="J48" s="35" t="s">
        <v>2451</v>
      </c>
      <c r="K48" s="359" t="s">
        <v>781</v>
      </c>
    </row>
    <row r="49" spans="1:11" s="9" customFormat="1" ht="18.600000000000001" customHeight="1" x14ac:dyDescent="0.25">
      <c r="A49" s="34"/>
      <c r="B49" s="35" t="s">
        <v>782</v>
      </c>
      <c r="C49" s="35" t="s">
        <v>783</v>
      </c>
      <c r="D49" s="35" t="s">
        <v>2940</v>
      </c>
      <c r="E49" s="90" t="s">
        <v>2665</v>
      </c>
      <c r="F49" s="183"/>
      <c r="G49" s="35"/>
      <c r="H49" s="35"/>
      <c r="I49" s="37"/>
      <c r="J49" s="35" t="s">
        <v>2452</v>
      </c>
      <c r="K49" s="168" t="s">
        <v>2835</v>
      </c>
    </row>
    <row r="50" spans="1:11" s="9" customFormat="1" ht="18.600000000000001" customHeight="1" x14ac:dyDescent="0.25">
      <c r="A50" s="141"/>
      <c r="B50" s="141"/>
      <c r="C50" s="67" t="s">
        <v>785</v>
      </c>
      <c r="D50" s="35" t="s">
        <v>1427</v>
      </c>
      <c r="E50" s="172" t="s">
        <v>2938</v>
      </c>
      <c r="F50" s="183"/>
      <c r="G50" s="141"/>
      <c r="H50" s="141"/>
      <c r="I50" s="37"/>
      <c r="J50" s="68" t="s">
        <v>2453</v>
      </c>
      <c r="K50" s="168"/>
    </row>
    <row r="51" spans="1:11" s="9" customFormat="1" ht="18.600000000000001" customHeight="1" x14ac:dyDescent="0.25">
      <c r="A51" s="141"/>
      <c r="B51" s="141"/>
      <c r="C51" s="67"/>
      <c r="D51" s="142"/>
      <c r="E51" s="141"/>
      <c r="F51" s="183"/>
      <c r="G51" s="141"/>
      <c r="H51" s="141"/>
      <c r="I51" s="37"/>
      <c r="J51" s="68" t="s">
        <v>2454</v>
      </c>
      <c r="K51" s="142"/>
    </row>
    <row r="52" spans="1:11" s="9" customFormat="1" ht="10.5" customHeight="1" x14ac:dyDescent="0.25">
      <c r="A52" s="70"/>
      <c r="B52" s="70"/>
      <c r="C52" s="70"/>
      <c r="D52" s="71"/>
      <c r="E52" s="70"/>
      <c r="F52" s="184"/>
      <c r="G52" s="70"/>
      <c r="H52" s="70"/>
      <c r="I52" s="45"/>
      <c r="J52" s="71"/>
      <c r="K52" s="71"/>
    </row>
    <row r="53" spans="1:11" s="9" customFormat="1" ht="18.600000000000001" customHeight="1" x14ac:dyDescent="0.25">
      <c r="A53" s="365">
        <v>6</v>
      </c>
      <c r="B53" s="29" t="s">
        <v>811</v>
      </c>
      <c r="C53" s="29" t="s">
        <v>812</v>
      </c>
      <c r="D53" s="29" t="s">
        <v>3167</v>
      </c>
      <c r="E53" s="30" t="s">
        <v>819</v>
      </c>
      <c r="F53" s="182"/>
      <c r="G53" s="30">
        <v>35000</v>
      </c>
      <c r="H53" s="30">
        <v>35000</v>
      </c>
      <c r="I53" s="32" t="s">
        <v>3168</v>
      </c>
      <c r="J53" s="29" t="s">
        <v>813</v>
      </c>
      <c r="K53" s="83" t="s">
        <v>781</v>
      </c>
    </row>
    <row r="54" spans="1:11" s="9" customFormat="1" ht="18.600000000000001" customHeight="1" x14ac:dyDescent="0.25">
      <c r="A54" s="145"/>
      <c r="B54" s="35" t="s">
        <v>814</v>
      </c>
      <c r="C54" s="35" t="s">
        <v>1637</v>
      </c>
      <c r="D54" s="35" t="s">
        <v>1427</v>
      </c>
      <c r="E54" s="162" t="s">
        <v>2941</v>
      </c>
      <c r="F54" s="183"/>
      <c r="G54" s="13"/>
      <c r="H54" s="13"/>
      <c r="I54" s="37" t="s">
        <v>1640</v>
      </c>
      <c r="J54" s="35" t="s">
        <v>815</v>
      </c>
      <c r="K54" s="168" t="s">
        <v>2835</v>
      </c>
    </row>
    <row r="55" spans="1:11" s="9" customFormat="1" ht="18.600000000000001" customHeight="1" x14ac:dyDescent="0.25">
      <c r="A55" s="141"/>
      <c r="B55" s="35"/>
      <c r="C55" s="35" t="s">
        <v>1638</v>
      </c>
      <c r="D55" s="35"/>
      <c r="E55" s="90" t="s">
        <v>1428</v>
      </c>
      <c r="F55" s="183"/>
      <c r="G55" s="13"/>
      <c r="H55" s="13"/>
      <c r="I55" s="37" t="s">
        <v>41</v>
      </c>
      <c r="J55" s="35" t="s">
        <v>3169</v>
      </c>
      <c r="K55" s="34"/>
    </row>
    <row r="56" spans="1:11" s="9" customFormat="1" ht="18.600000000000001" customHeight="1" x14ac:dyDescent="0.25">
      <c r="A56" s="141"/>
      <c r="B56" s="35"/>
      <c r="C56" s="35" t="s">
        <v>1639</v>
      </c>
      <c r="D56" s="35"/>
      <c r="E56" s="172" t="s">
        <v>1429</v>
      </c>
      <c r="F56" s="183"/>
      <c r="G56" s="13"/>
      <c r="H56" s="13"/>
      <c r="I56" s="37"/>
      <c r="J56" s="35" t="s">
        <v>3170</v>
      </c>
      <c r="K56" s="34"/>
    </row>
    <row r="57" spans="1:11" s="9" customFormat="1" ht="9" customHeight="1" x14ac:dyDescent="0.25">
      <c r="A57" s="141"/>
      <c r="B57" s="141"/>
      <c r="C57" s="67"/>
      <c r="D57" s="142"/>
      <c r="E57" s="141"/>
      <c r="F57" s="183"/>
      <c r="G57" s="141"/>
      <c r="H57" s="141"/>
      <c r="I57" s="37"/>
      <c r="J57" s="68"/>
      <c r="K57" s="142"/>
    </row>
    <row r="58" spans="1:11" s="9" customFormat="1" ht="17.850000000000001" customHeight="1" x14ac:dyDescent="0.25">
      <c r="A58" s="199"/>
      <c r="B58" s="199"/>
      <c r="C58" s="199"/>
      <c r="D58" s="199"/>
      <c r="E58" s="199"/>
      <c r="F58" s="275"/>
      <c r="G58" s="275"/>
      <c r="H58" s="199"/>
      <c r="I58" s="199"/>
      <c r="J58" s="199"/>
      <c r="K58" s="199"/>
    </row>
    <row r="59" spans="1:11" s="9" customFormat="1" ht="17.850000000000001" customHeight="1" x14ac:dyDescent="0.25">
      <c r="A59" s="69"/>
      <c r="B59" s="69"/>
      <c r="C59" s="69"/>
      <c r="D59" s="69"/>
      <c r="E59" s="69"/>
      <c r="F59" s="276"/>
      <c r="G59" s="276"/>
      <c r="H59" s="69"/>
      <c r="I59" s="69"/>
      <c r="J59" s="69"/>
      <c r="K59" s="69"/>
    </row>
    <row r="60" spans="1:11" s="9" customFormat="1" ht="17.850000000000001" customHeight="1" x14ac:dyDescent="0.25">
      <c r="A60" s="69"/>
      <c r="B60" s="69"/>
      <c r="C60" s="69"/>
      <c r="D60" s="69"/>
      <c r="E60" s="69"/>
      <c r="F60" s="276"/>
      <c r="G60" s="276"/>
      <c r="H60" s="69"/>
      <c r="I60" s="69"/>
      <c r="J60" s="69"/>
      <c r="K60" s="69"/>
    </row>
    <row r="61" spans="1:11" s="9" customFormat="1" ht="17.850000000000001" customHeight="1" x14ac:dyDescent="0.25">
      <c r="A61" s="69"/>
      <c r="B61" s="69"/>
      <c r="C61" s="69"/>
      <c r="D61" s="69"/>
      <c r="E61" s="69"/>
      <c r="F61" s="276"/>
      <c r="G61" s="276"/>
      <c r="H61" s="69"/>
      <c r="I61" s="69"/>
      <c r="J61" s="69"/>
      <c r="K61" s="271">
        <v>44</v>
      </c>
    </row>
    <row r="62" spans="1:11" s="9" customFormat="1" ht="10.5" customHeight="1" x14ac:dyDescent="0.25">
      <c r="A62" s="69"/>
      <c r="B62" s="69"/>
      <c r="C62" s="69"/>
      <c r="D62" s="69"/>
      <c r="E62" s="69"/>
      <c r="F62" s="276"/>
      <c r="G62" s="276"/>
      <c r="H62" s="69"/>
      <c r="I62" s="69"/>
      <c r="J62" s="69"/>
      <c r="K62" s="69"/>
    </row>
    <row r="63" spans="1:11" s="9" customFormat="1" ht="10.5" customHeight="1" x14ac:dyDescent="0.25">
      <c r="A63" s="69"/>
      <c r="B63" s="69"/>
      <c r="C63" s="69"/>
      <c r="D63" s="69"/>
      <c r="E63" s="69"/>
      <c r="F63" s="276"/>
      <c r="G63" s="276"/>
      <c r="H63" s="69"/>
      <c r="I63" s="69"/>
      <c r="J63" s="69"/>
      <c r="K63" s="69"/>
    </row>
    <row r="64" spans="1:11" s="9" customFormat="1" ht="10.5" customHeight="1" x14ac:dyDescent="0.25">
      <c r="A64" s="69"/>
      <c r="B64" s="69"/>
      <c r="C64" s="69"/>
      <c r="D64" s="69"/>
      <c r="E64" s="69"/>
      <c r="F64" s="276"/>
      <c r="G64" s="276"/>
      <c r="H64" s="69"/>
      <c r="I64" s="69"/>
      <c r="J64" s="69"/>
      <c r="K64" s="69"/>
    </row>
    <row r="65" spans="1:11" s="9" customFormat="1" ht="17.45" customHeight="1" x14ac:dyDescent="0.25">
      <c r="A65" s="20" t="s">
        <v>774</v>
      </c>
      <c r="B65" s="20"/>
      <c r="C65" s="55"/>
      <c r="D65" s="55"/>
      <c r="E65" s="54"/>
      <c r="F65" s="57"/>
      <c r="G65" s="56"/>
      <c r="H65" s="54"/>
      <c r="I65" s="57"/>
      <c r="J65" s="55"/>
      <c r="K65" s="15" t="s">
        <v>772</v>
      </c>
    </row>
    <row r="66" spans="1:11" s="9" customFormat="1" ht="17.45" customHeight="1" x14ac:dyDescent="0.25">
      <c r="A66" s="21" t="s">
        <v>775</v>
      </c>
      <c r="B66" s="21"/>
      <c r="C66" s="55"/>
      <c r="D66" s="55"/>
      <c r="E66" s="56"/>
      <c r="F66" s="57"/>
      <c r="G66" s="56"/>
      <c r="H66" s="56"/>
      <c r="I66" s="57"/>
      <c r="J66" s="55"/>
      <c r="K66" s="147"/>
    </row>
    <row r="67" spans="1:11" s="9" customFormat="1" ht="17.45" customHeight="1" x14ac:dyDescent="0.25">
      <c r="A67" s="22" t="s">
        <v>9</v>
      </c>
      <c r="B67" s="22" t="s">
        <v>10</v>
      </c>
      <c r="C67" s="22" t="s">
        <v>11</v>
      </c>
      <c r="D67" s="22" t="s">
        <v>12</v>
      </c>
      <c r="E67" s="408" t="s">
        <v>13</v>
      </c>
      <c r="F67" s="409"/>
      <c r="G67" s="409"/>
      <c r="H67" s="410"/>
      <c r="I67" s="22" t="s">
        <v>14</v>
      </c>
      <c r="J67" s="22" t="s">
        <v>15</v>
      </c>
      <c r="K67" s="22" t="s">
        <v>16</v>
      </c>
    </row>
    <row r="68" spans="1:11" s="9" customFormat="1" ht="17.45" customHeight="1" x14ac:dyDescent="0.25">
      <c r="A68" s="23"/>
      <c r="B68" s="23"/>
      <c r="C68" s="23"/>
      <c r="D68" s="23" t="s">
        <v>17</v>
      </c>
      <c r="E68" s="94">
        <v>2559</v>
      </c>
      <c r="F68" s="180"/>
      <c r="G68" s="94">
        <v>2560</v>
      </c>
      <c r="H68" s="94">
        <v>2561</v>
      </c>
      <c r="I68" s="23" t="s">
        <v>18</v>
      </c>
      <c r="J68" s="23" t="s">
        <v>19</v>
      </c>
      <c r="K68" s="23" t="s">
        <v>20</v>
      </c>
    </row>
    <row r="69" spans="1:11" s="9" customFormat="1" ht="17.45" customHeight="1" x14ac:dyDescent="0.25">
      <c r="A69" s="59"/>
      <c r="B69" s="59"/>
      <c r="C69" s="59"/>
      <c r="D69" s="59"/>
      <c r="E69" s="59" t="s">
        <v>21</v>
      </c>
      <c r="F69" s="203"/>
      <c r="G69" s="59" t="s">
        <v>21</v>
      </c>
      <c r="H69" s="59" t="s">
        <v>21</v>
      </c>
      <c r="I69" s="59"/>
      <c r="J69" s="59"/>
      <c r="K69" s="59"/>
    </row>
    <row r="70" spans="1:11" s="9" customFormat="1" ht="17.45" customHeight="1" x14ac:dyDescent="0.25">
      <c r="A70" s="83">
        <v>7</v>
      </c>
      <c r="B70" s="29" t="s">
        <v>817</v>
      </c>
      <c r="C70" s="29" t="s">
        <v>818</v>
      </c>
      <c r="D70" s="29" t="s">
        <v>3171</v>
      </c>
      <c r="E70" s="30" t="s">
        <v>819</v>
      </c>
      <c r="F70" s="182"/>
      <c r="G70" s="30" t="s">
        <v>819</v>
      </c>
      <c r="H70" s="28" t="s">
        <v>819</v>
      </c>
      <c r="I70" s="32" t="s">
        <v>1445</v>
      </c>
      <c r="J70" s="29" t="s">
        <v>820</v>
      </c>
      <c r="K70" s="83" t="s">
        <v>781</v>
      </c>
    </row>
    <row r="71" spans="1:11" s="9" customFormat="1" ht="17.45" customHeight="1" x14ac:dyDescent="0.25">
      <c r="A71" s="34"/>
      <c r="B71" s="35"/>
      <c r="C71" s="35" t="s">
        <v>821</v>
      </c>
      <c r="D71" s="35" t="s">
        <v>3172</v>
      </c>
      <c r="E71" s="34" t="s">
        <v>819</v>
      </c>
      <c r="F71" s="183"/>
      <c r="G71" s="13"/>
      <c r="H71" s="34"/>
      <c r="I71" s="37" t="s">
        <v>1643</v>
      </c>
      <c r="J71" s="35" t="s">
        <v>2999</v>
      </c>
      <c r="K71" s="168" t="s">
        <v>2835</v>
      </c>
    </row>
    <row r="72" spans="1:11" s="9" customFormat="1" ht="17.45" customHeight="1" x14ac:dyDescent="0.25">
      <c r="A72" s="34"/>
      <c r="B72" s="68"/>
      <c r="C72" s="34"/>
      <c r="D72" s="68" t="s">
        <v>3173</v>
      </c>
      <c r="E72" s="34" t="s">
        <v>819</v>
      </c>
      <c r="F72" s="183"/>
      <c r="G72" s="34"/>
      <c r="H72" s="34"/>
      <c r="I72" s="37" t="s">
        <v>822</v>
      </c>
      <c r="J72" s="68" t="s">
        <v>3000</v>
      </c>
      <c r="K72" s="34"/>
    </row>
    <row r="73" spans="1:11" s="9" customFormat="1" ht="8.25" customHeight="1" x14ac:dyDescent="0.25">
      <c r="A73" s="41"/>
      <c r="B73" s="146"/>
      <c r="C73" s="41"/>
      <c r="D73" s="146"/>
      <c r="E73" s="41"/>
      <c r="F73" s="184"/>
      <c r="G73" s="41"/>
      <c r="H73" s="41"/>
      <c r="I73" s="45"/>
      <c r="J73" s="146"/>
      <c r="K73" s="41"/>
    </row>
    <row r="74" spans="1:11" s="9" customFormat="1" ht="17.850000000000001" customHeight="1" x14ac:dyDescent="0.25">
      <c r="A74" s="83">
        <v>8</v>
      </c>
      <c r="B74" s="29" t="s">
        <v>834</v>
      </c>
      <c r="C74" s="29" t="s">
        <v>835</v>
      </c>
      <c r="D74" s="29" t="s">
        <v>836</v>
      </c>
      <c r="E74" s="30">
        <v>50000</v>
      </c>
      <c r="F74" s="182"/>
      <c r="G74" s="30">
        <v>50000</v>
      </c>
      <c r="H74" s="30">
        <v>50000</v>
      </c>
      <c r="I74" s="32" t="s">
        <v>1973</v>
      </c>
      <c r="J74" s="29" t="s">
        <v>2966</v>
      </c>
      <c r="K74" s="28" t="s">
        <v>173</v>
      </c>
    </row>
    <row r="75" spans="1:11" s="9" customFormat="1" ht="17.850000000000001" customHeight="1" x14ac:dyDescent="0.25">
      <c r="A75" s="34"/>
      <c r="B75" s="35"/>
      <c r="C75" s="35" t="s">
        <v>837</v>
      </c>
      <c r="D75" s="35" t="s">
        <v>838</v>
      </c>
      <c r="E75" s="162" t="s">
        <v>498</v>
      </c>
      <c r="F75" s="183"/>
      <c r="G75" s="13"/>
      <c r="H75" s="13"/>
      <c r="I75" s="37" t="s">
        <v>2331</v>
      </c>
      <c r="J75" s="35" t="s">
        <v>2967</v>
      </c>
      <c r="K75" s="34" t="s">
        <v>845</v>
      </c>
    </row>
    <row r="76" spans="1:11" s="9" customFormat="1" ht="17.850000000000001" customHeight="1" x14ac:dyDescent="0.25">
      <c r="A76" s="34"/>
      <c r="B76" s="35"/>
      <c r="C76" s="35" t="s">
        <v>839</v>
      </c>
      <c r="D76" s="35" t="s">
        <v>45</v>
      </c>
      <c r="E76" s="90" t="s">
        <v>2329</v>
      </c>
      <c r="F76" s="183"/>
      <c r="G76" s="13"/>
      <c r="H76" s="13"/>
      <c r="I76" s="37" t="s">
        <v>2332</v>
      </c>
      <c r="J76" s="35" t="s">
        <v>41</v>
      </c>
      <c r="K76" s="34"/>
    </row>
    <row r="77" spans="1:11" s="9" customFormat="1" ht="17.850000000000001" customHeight="1" x14ac:dyDescent="0.25">
      <c r="A77" s="34"/>
      <c r="B77" s="35"/>
      <c r="C77" s="35" t="s">
        <v>840</v>
      </c>
      <c r="D77" s="35" t="s">
        <v>841</v>
      </c>
      <c r="E77" s="172" t="s">
        <v>2330</v>
      </c>
      <c r="F77" s="183"/>
      <c r="G77" s="13"/>
      <c r="H77" s="13"/>
      <c r="I77" s="37" t="s">
        <v>933</v>
      </c>
      <c r="J77" s="37"/>
      <c r="K77" s="37"/>
    </row>
    <row r="78" spans="1:11" s="9" customFormat="1" ht="8.25" customHeight="1" x14ac:dyDescent="0.25">
      <c r="A78" s="42"/>
      <c r="B78" s="42"/>
      <c r="C78" s="42"/>
      <c r="D78" s="42"/>
      <c r="E78" s="43"/>
      <c r="F78" s="184"/>
      <c r="G78" s="43"/>
      <c r="H78" s="43"/>
      <c r="I78" s="45"/>
      <c r="J78" s="45"/>
      <c r="K78" s="45"/>
    </row>
    <row r="79" spans="1:11" s="9" customFormat="1" ht="17.850000000000001" customHeight="1" x14ac:dyDescent="0.25">
      <c r="A79" s="83">
        <v>9</v>
      </c>
      <c r="B79" s="66" t="s">
        <v>2955</v>
      </c>
      <c r="C79" s="66" t="s">
        <v>2957</v>
      </c>
      <c r="D79" s="66" t="s">
        <v>2959</v>
      </c>
      <c r="E79" s="187">
        <v>15000</v>
      </c>
      <c r="F79" s="51"/>
      <c r="G79" s="187">
        <v>15000</v>
      </c>
      <c r="H79" s="187">
        <v>15000</v>
      </c>
      <c r="I79" s="32" t="s">
        <v>2963</v>
      </c>
      <c r="J79" s="66" t="s">
        <v>2968</v>
      </c>
      <c r="K79" s="28" t="s">
        <v>2192</v>
      </c>
    </row>
    <row r="80" spans="1:11" s="9" customFormat="1" ht="17.850000000000001" customHeight="1" x14ac:dyDescent="0.25">
      <c r="A80" s="34"/>
      <c r="B80" s="68" t="s">
        <v>2956</v>
      </c>
      <c r="C80" s="68" t="s">
        <v>2958</v>
      </c>
      <c r="D80" s="68"/>
      <c r="E80" s="162" t="s">
        <v>2960</v>
      </c>
      <c r="F80" s="52"/>
      <c r="G80" s="34"/>
      <c r="H80" s="34"/>
      <c r="I80" s="37" t="s">
        <v>2964</v>
      </c>
      <c r="J80" s="68" t="s">
        <v>2969</v>
      </c>
      <c r="K80" s="34"/>
    </row>
    <row r="81" spans="1:11" s="9" customFormat="1" ht="17.850000000000001" customHeight="1" x14ac:dyDescent="0.25">
      <c r="A81" s="34"/>
      <c r="B81" s="68"/>
      <c r="C81" s="68" t="s">
        <v>832</v>
      </c>
      <c r="D81" s="68"/>
      <c r="E81" s="90" t="s">
        <v>2961</v>
      </c>
      <c r="F81" s="52"/>
      <c r="G81" s="34"/>
      <c r="H81" s="34"/>
      <c r="I81" s="37" t="s">
        <v>2965</v>
      </c>
      <c r="J81" s="68" t="s">
        <v>2970</v>
      </c>
      <c r="K81" s="34"/>
    </row>
    <row r="82" spans="1:11" s="9" customFormat="1" ht="17.850000000000001" customHeight="1" x14ac:dyDescent="0.25">
      <c r="A82" s="34"/>
      <c r="B82" s="68"/>
      <c r="C82" s="68" t="s">
        <v>833</v>
      </c>
      <c r="D82" s="68"/>
      <c r="E82" s="172" t="s">
        <v>2962</v>
      </c>
      <c r="F82" s="52"/>
      <c r="G82" s="34"/>
      <c r="H82" s="34"/>
      <c r="I82" s="37" t="s">
        <v>831</v>
      </c>
      <c r="J82" s="68" t="s">
        <v>1189</v>
      </c>
      <c r="K82" s="34"/>
    </row>
    <row r="83" spans="1:11" s="9" customFormat="1" ht="9" customHeight="1" x14ac:dyDescent="0.25">
      <c r="A83" s="41"/>
      <c r="B83" s="146"/>
      <c r="C83" s="146"/>
      <c r="D83" s="146"/>
      <c r="E83" s="41"/>
      <c r="F83" s="53"/>
      <c r="G83" s="41"/>
      <c r="H83" s="41"/>
      <c r="I83" s="45"/>
      <c r="J83" s="146"/>
      <c r="K83" s="41"/>
    </row>
    <row r="84" spans="1:11" s="9" customFormat="1" ht="17.45" customHeight="1" x14ac:dyDescent="0.25">
      <c r="A84" s="83">
        <v>10</v>
      </c>
      <c r="B84" s="29" t="s">
        <v>2325</v>
      </c>
      <c r="C84" s="66" t="s">
        <v>823</v>
      </c>
      <c r="D84" s="66" t="s">
        <v>824</v>
      </c>
      <c r="E84" s="32"/>
      <c r="F84" s="182"/>
      <c r="G84" s="148">
        <v>2000000</v>
      </c>
      <c r="H84" s="28"/>
      <c r="I84" s="32" t="s">
        <v>2327</v>
      </c>
      <c r="J84" s="66" t="s">
        <v>825</v>
      </c>
      <c r="K84" s="29" t="s">
        <v>826</v>
      </c>
    </row>
    <row r="85" spans="1:11" s="9" customFormat="1" ht="17.45" customHeight="1" x14ac:dyDescent="0.25">
      <c r="A85" s="34"/>
      <c r="B85" s="35" t="s">
        <v>2326</v>
      </c>
      <c r="C85" s="68" t="s">
        <v>827</v>
      </c>
      <c r="D85" s="68" t="s">
        <v>828</v>
      </c>
      <c r="E85" s="37"/>
      <c r="F85" s="183"/>
      <c r="G85" s="13"/>
      <c r="H85" s="35"/>
      <c r="I85" s="37" t="s">
        <v>2328</v>
      </c>
      <c r="J85" s="68" t="s">
        <v>829</v>
      </c>
      <c r="K85" s="35"/>
    </row>
    <row r="86" spans="1:11" s="9" customFormat="1" ht="17.45" customHeight="1" x14ac:dyDescent="0.25">
      <c r="A86" s="34"/>
      <c r="B86" s="35"/>
      <c r="C86" s="68"/>
      <c r="D86" s="68"/>
      <c r="E86" s="37"/>
      <c r="F86" s="183"/>
      <c r="G86" s="35"/>
      <c r="H86" s="35"/>
      <c r="I86" s="37"/>
      <c r="J86" s="35" t="s">
        <v>830</v>
      </c>
      <c r="K86" s="35"/>
    </row>
    <row r="87" spans="1:11" s="9" customFormat="1" ht="12" customHeight="1" x14ac:dyDescent="0.25">
      <c r="A87" s="59"/>
      <c r="B87" s="42"/>
      <c r="C87" s="146"/>
      <c r="D87" s="146"/>
      <c r="E87" s="45"/>
      <c r="F87" s="184"/>
      <c r="G87" s="42"/>
      <c r="H87" s="42"/>
      <c r="I87" s="45"/>
      <c r="J87" s="42"/>
      <c r="K87" s="42"/>
    </row>
    <row r="88" spans="1:11" ht="16.5" x14ac:dyDescent="0.25">
      <c r="A88" s="83">
        <v>11</v>
      </c>
      <c r="B88" s="29" t="s">
        <v>2333</v>
      </c>
      <c r="C88" s="29" t="s">
        <v>842</v>
      </c>
      <c r="D88" s="29" t="s">
        <v>843</v>
      </c>
      <c r="E88" s="32"/>
      <c r="F88" s="182"/>
      <c r="G88" s="32"/>
      <c r="H88" s="30">
        <v>30000</v>
      </c>
      <c r="I88" s="32" t="s">
        <v>581</v>
      </c>
      <c r="J88" s="29" t="s">
        <v>844</v>
      </c>
      <c r="K88" s="29" t="s">
        <v>845</v>
      </c>
    </row>
    <row r="89" spans="1:11" ht="16.5" x14ac:dyDescent="0.25">
      <c r="A89" s="34"/>
      <c r="B89" s="35" t="s">
        <v>2334</v>
      </c>
      <c r="C89" s="35" t="s">
        <v>846</v>
      </c>
      <c r="D89" s="35" t="s">
        <v>847</v>
      </c>
      <c r="E89" s="37"/>
      <c r="F89" s="183"/>
      <c r="G89" s="37"/>
      <c r="H89" s="34"/>
      <c r="I89" s="37" t="s">
        <v>2335</v>
      </c>
      <c r="J89" s="35" t="s">
        <v>848</v>
      </c>
      <c r="K89" s="35"/>
    </row>
    <row r="90" spans="1:11" ht="16.5" x14ac:dyDescent="0.25">
      <c r="A90" s="34"/>
      <c r="B90" s="35"/>
      <c r="C90" s="35"/>
      <c r="D90" s="35" t="s">
        <v>849</v>
      </c>
      <c r="E90" s="37"/>
      <c r="F90" s="183"/>
      <c r="G90" s="37"/>
      <c r="H90" s="35"/>
      <c r="I90" s="37"/>
      <c r="J90" s="35" t="s">
        <v>41</v>
      </c>
      <c r="K90" s="35"/>
    </row>
    <row r="91" spans="1:11" ht="11.25" customHeight="1" x14ac:dyDescent="0.25">
      <c r="A91" s="41"/>
      <c r="B91" s="42"/>
      <c r="C91" s="42"/>
      <c r="D91" s="42"/>
      <c r="E91" s="45"/>
      <c r="F91" s="184"/>
      <c r="G91" s="45"/>
      <c r="H91" s="45"/>
      <c r="I91" s="45"/>
      <c r="J91" s="42"/>
      <c r="K91" s="42"/>
    </row>
    <row r="92" spans="1:11" s="9" customFormat="1" ht="11.25" customHeight="1" x14ac:dyDescent="0.25">
      <c r="A92" s="93"/>
      <c r="B92" s="74"/>
      <c r="C92" s="74"/>
      <c r="D92" s="74"/>
      <c r="E92" s="63"/>
      <c r="F92" s="259"/>
      <c r="G92" s="63"/>
      <c r="H92" s="63"/>
      <c r="I92" s="63"/>
      <c r="J92" s="74"/>
      <c r="K92" s="74"/>
    </row>
    <row r="93" spans="1:11" s="9" customFormat="1" ht="11.25" customHeight="1" x14ac:dyDescent="0.25">
      <c r="A93" s="54"/>
      <c r="B93" s="55"/>
      <c r="C93" s="55"/>
      <c r="D93" s="55"/>
      <c r="E93" s="57"/>
      <c r="F93" s="95"/>
      <c r="G93" s="57"/>
      <c r="H93" s="57"/>
      <c r="I93" s="57"/>
      <c r="J93" s="55"/>
      <c r="K93" s="55"/>
    </row>
    <row r="94" spans="1:11" s="9" customFormat="1" ht="11.25" customHeight="1" x14ac:dyDescent="0.25">
      <c r="A94" s="54"/>
      <c r="B94" s="55"/>
      <c r="C94" s="55"/>
      <c r="D94" s="55"/>
      <c r="E94" s="57"/>
      <c r="F94" s="95"/>
      <c r="G94" s="57"/>
      <c r="H94" s="57"/>
      <c r="I94" s="57"/>
      <c r="J94" s="55"/>
      <c r="K94" s="54"/>
    </row>
    <row r="95" spans="1:11" s="9" customFormat="1" ht="11.25" customHeight="1" x14ac:dyDescent="0.25">
      <c r="A95" s="54"/>
      <c r="B95" s="55"/>
      <c r="C95" s="55"/>
      <c r="D95" s="55"/>
      <c r="E95" s="57"/>
      <c r="F95" s="95"/>
      <c r="G95" s="57"/>
      <c r="H95" s="57"/>
      <c r="I95" s="57"/>
      <c r="J95" s="55"/>
      <c r="K95" s="262">
        <v>45</v>
      </c>
    </row>
    <row r="96" spans="1:11" s="9" customFormat="1" ht="11.25" customHeight="1" x14ac:dyDescent="0.25">
      <c r="A96" s="54"/>
      <c r="B96" s="55"/>
      <c r="C96" s="55"/>
      <c r="D96" s="55"/>
      <c r="E96" s="57"/>
      <c r="F96" s="95"/>
      <c r="G96" s="57"/>
      <c r="H96" s="57"/>
      <c r="I96" s="57"/>
      <c r="J96" s="55"/>
      <c r="K96" s="55"/>
    </row>
    <row r="97" spans="1:11" s="9" customFormat="1" ht="18" customHeight="1" x14ac:dyDescent="0.25">
      <c r="A97" s="20" t="s">
        <v>774</v>
      </c>
      <c r="B97" s="20"/>
      <c r="C97" s="55"/>
      <c r="D97" s="55"/>
      <c r="E97" s="54"/>
      <c r="F97" s="57"/>
      <c r="G97" s="56"/>
      <c r="H97" s="54"/>
      <c r="I97" s="57"/>
      <c r="J97" s="55"/>
      <c r="K97" s="15" t="s">
        <v>772</v>
      </c>
    </row>
    <row r="98" spans="1:11" s="9" customFormat="1" ht="18" customHeight="1" x14ac:dyDescent="0.25">
      <c r="A98" s="21" t="s">
        <v>775</v>
      </c>
      <c r="B98" s="21"/>
      <c r="C98" s="55"/>
      <c r="D98" s="55"/>
      <c r="E98" s="56"/>
      <c r="F98" s="57"/>
      <c r="G98" s="56"/>
      <c r="H98" s="56"/>
      <c r="I98" s="57"/>
      <c r="J98" s="55"/>
      <c r="K98" s="147"/>
    </row>
    <row r="99" spans="1:11" s="9" customFormat="1" ht="18" customHeight="1" x14ac:dyDescent="0.25">
      <c r="A99" s="22" t="s">
        <v>9</v>
      </c>
      <c r="B99" s="22" t="s">
        <v>10</v>
      </c>
      <c r="C99" s="22" t="s">
        <v>11</v>
      </c>
      <c r="D99" s="22" t="s">
        <v>12</v>
      </c>
      <c r="E99" s="408" t="s">
        <v>13</v>
      </c>
      <c r="F99" s="409"/>
      <c r="G99" s="409"/>
      <c r="H99" s="410"/>
      <c r="I99" s="22" t="s">
        <v>14</v>
      </c>
      <c r="J99" s="22" t="s">
        <v>15</v>
      </c>
      <c r="K99" s="22" t="s">
        <v>16</v>
      </c>
    </row>
    <row r="100" spans="1:11" s="9" customFormat="1" ht="18" customHeight="1" x14ac:dyDescent="0.25">
      <c r="A100" s="23"/>
      <c r="B100" s="23"/>
      <c r="C100" s="23"/>
      <c r="D100" s="23" t="s">
        <v>17</v>
      </c>
      <c r="E100" s="94">
        <v>2559</v>
      </c>
      <c r="F100" s="180"/>
      <c r="G100" s="94">
        <v>2560</v>
      </c>
      <c r="H100" s="94">
        <v>2561</v>
      </c>
      <c r="I100" s="23" t="s">
        <v>18</v>
      </c>
      <c r="J100" s="23" t="s">
        <v>19</v>
      </c>
      <c r="K100" s="23" t="s">
        <v>20</v>
      </c>
    </row>
    <row r="101" spans="1:11" s="9" customFormat="1" ht="18" customHeight="1" x14ac:dyDescent="0.25">
      <c r="A101" s="59"/>
      <c r="B101" s="59"/>
      <c r="C101" s="59"/>
      <c r="D101" s="59"/>
      <c r="E101" s="59" t="s">
        <v>21</v>
      </c>
      <c r="F101" s="203"/>
      <c r="G101" s="59" t="s">
        <v>21</v>
      </c>
      <c r="H101" s="59" t="s">
        <v>21</v>
      </c>
      <c r="I101" s="59"/>
      <c r="J101" s="59"/>
      <c r="K101" s="59"/>
    </row>
    <row r="102" spans="1:11" ht="16.5" x14ac:dyDescent="0.25">
      <c r="A102" s="83">
        <v>12</v>
      </c>
      <c r="B102" s="29" t="s">
        <v>2336</v>
      </c>
      <c r="C102" s="29" t="s">
        <v>850</v>
      </c>
      <c r="D102" s="29" t="s">
        <v>712</v>
      </c>
      <c r="E102" s="30">
        <v>60000</v>
      </c>
      <c r="F102" s="182"/>
      <c r="G102" s="30">
        <v>60000</v>
      </c>
      <c r="H102" s="30">
        <v>60000</v>
      </c>
      <c r="I102" s="32" t="s">
        <v>2341</v>
      </c>
      <c r="J102" s="29" t="s">
        <v>851</v>
      </c>
      <c r="K102" s="28" t="s">
        <v>845</v>
      </c>
    </row>
    <row r="103" spans="1:11" ht="16.5" x14ac:dyDescent="0.25">
      <c r="A103" s="34"/>
      <c r="B103" s="35" t="s">
        <v>1273</v>
      </c>
      <c r="C103" s="35" t="s">
        <v>2337</v>
      </c>
      <c r="D103" s="35" t="s">
        <v>852</v>
      </c>
      <c r="E103" s="162" t="s">
        <v>2338</v>
      </c>
      <c r="F103" s="183"/>
      <c r="G103" s="34"/>
      <c r="H103" s="34"/>
      <c r="I103" s="37" t="s">
        <v>2342</v>
      </c>
      <c r="J103" s="35" t="s">
        <v>853</v>
      </c>
      <c r="K103" s="34"/>
    </row>
    <row r="104" spans="1:11" ht="16.5" x14ac:dyDescent="0.25">
      <c r="A104" s="34"/>
      <c r="B104" s="35"/>
      <c r="C104" s="35" t="s">
        <v>41</v>
      </c>
      <c r="D104" s="35"/>
      <c r="E104" s="90" t="s">
        <v>2340</v>
      </c>
      <c r="F104" s="183"/>
      <c r="G104" s="35"/>
      <c r="H104" s="35"/>
      <c r="I104" s="37" t="s">
        <v>2343</v>
      </c>
      <c r="J104" s="35"/>
      <c r="K104" s="34"/>
    </row>
    <row r="105" spans="1:11" s="9" customFormat="1" ht="16.5" x14ac:dyDescent="0.25">
      <c r="A105" s="34"/>
      <c r="B105" s="35"/>
      <c r="C105" s="35"/>
      <c r="D105" s="35"/>
      <c r="E105" s="172" t="s">
        <v>2339</v>
      </c>
      <c r="F105" s="183"/>
      <c r="G105" s="35"/>
      <c r="H105" s="35"/>
      <c r="I105" s="37"/>
      <c r="J105" s="35"/>
      <c r="K105" s="34"/>
    </row>
    <row r="106" spans="1:11" ht="7.5" customHeight="1" x14ac:dyDescent="0.25">
      <c r="A106" s="34"/>
      <c r="B106" s="42"/>
      <c r="C106" s="42"/>
      <c r="D106" s="42"/>
      <c r="E106" s="41"/>
      <c r="F106" s="184"/>
      <c r="G106" s="42"/>
      <c r="H106" s="42"/>
      <c r="I106" s="45"/>
      <c r="J106" s="42"/>
      <c r="K106" s="41"/>
    </row>
    <row r="107" spans="1:11" s="9" customFormat="1" ht="14.25" customHeight="1" x14ac:dyDescent="0.25">
      <c r="A107" s="83">
        <v>13</v>
      </c>
      <c r="B107" s="29" t="s">
        <v>878</v>
      </c>
      <c r="C107" s="29" t="s">
        <v>879</v>
      </c>
      <c r="D107" s="29" t="s">
        <v>880</v>
      </c>
      <c r="E107" s="30">
        <v>150000</v>
      </c>
      <c r="F107" s="182"/>
      <c r="G107" s="30">
        <v>150000</v>
      </c>
      <c r="H107" s="30">
        <v>150000</v>
      </c>
      <c r="I107" s="32" t="s">
        <v>2341</v>
      </c>
      <c r="J107" s="29" t="s">
        <v>881</v>
      </c>
      <c r="K107" s="29" t="s">
        <v>845</v>
      </c>
    </row>
    <row r="108" spans="1:11" s="9" customFormat="1" ht="14.25" customHeight="1" x14ac:dyDescent="0.25">
      <c r="A108" s="34"/>
      <c r="B108" s="35" t="s">
        <v>882</v>
      </c>
      <c r="C108" s="35" t="s">
        <v>883</v>
      </c>
      <c r="D108" s="35" t="s">
        <v>884</v>
      </c>
      <c r="E108" s="34"/>
      <c r="F108" s="183"/>
      <c r="G108" s="34"/>
      <c r="H108" s="34"/>
      <c r="I108" s="37" t="s">
        <v>2352</v>
      </c>
      <c r="J108" s="35" t="s">
        <v>885</v>
      </c>
      <c r="K108" s="35" t="s">
        <v>886</v>
      </c>
    </row>
    <row r="109" spans="1:11" s="9" customFormat="1" ht="14.25" customHeight="1" x14ac:dyDescent="0.25">
      <c r="A109" s="34"/>
      <c r="B109" s="35"/>
      <c r="C109" s="35" t="s">
        <v>887</v>
      </c>
      <c r="D109" s="35" t="s">
        <v>888</v>
      </c>
      <c r="E109" s="35"/>
      <c r="F109" s="183"/>
      <c r="G109" s="35"/>
      <c r="H109" s="35"/>
      <c r="I109" s="37" t="s">
        <v>2334</v>
      </c>
      <c r="J109" s="35" t="s">
        <v>889</v>
      </c>
      <c r="K109" s="35"/>
    </row>
    <row r="110" spans="1:11" s="9" customFormat="1" ht="14.25" customHeight="1" x14ac:dyDescent="0.25">
      <c r="A110" s="34"/>
      <c r="B110" s="35"/>
      <c r="C110" s="35" t="s">
        <v>890</v>
      </c>
      <c r="D110" s="35" t="s">
        <v>77</v>
      </c>
      <c r="E110" s="13"/>
      <c r="F110" s="183"/>
      <c r="G110" s="13"/>
      <c r="H110" s="13"/>
      <c r="I110" s="37"/>
      <c r="J110" s="35"/>
      <c r="K110" s="34"/>
    </row>
    <row r="111" spans="1:11" s="9" customFormat="1" ht="10.5" customHeight="1" x14ac:dyDescent="0.25">
      <c r="A111" s="41"/>
      <c r="B111" s="42"/>
      <c r="C111" s="42"/>
      <c r="D111" s="42"/>
      <c r="E111" s="43"/>
      <c r="F111" s="184"/>
      <c r="G111" s="43"/>
      <c r="H111" s="43"/>
      <c r="I111" s="45"/>
      <c r="J111" s="42"/>
      <c r="K111" s="41"/>
    </row>
    <row r="112" spans="1:11" s="9" customFormat="1" ht="14.25" customHeight="1" x14ac:dyDescent="0.25">
      <c r="A112" s="83">
        <v>14</v>
      </c>
      <c r="B112" s="29" t="s">
        <v>891</v>
      </c>
      <c r="C112" s="29" t="s">
        <v>892</v>
      </c>
      <c r="D112" s="29" t="s">
        <v>893</v>
      </c>
      <c r="E112" s="29"/>
      <c r="F112" s="182"/>
      <c r="G112" s="30"/>
      <c r="H112" s="30">
        <v>2520000</v>
      </c>
      <c r="I112" s="32" t="s">
        <v>2353</v>
      </c>
      <c r="J112" s="29" t="s">
        <v>894</v>
      </c>
      <c r="K112" s="29" t="s">
        <v>845</v>
      </c>
    </row>
    <row r="113" spans="1:11" s="9" customFormat="1" ht="18" customHeight="1" x14ac:dyDescent="0.25">
      <c r="A113" s="34"/>
      <c r="B113" s="35"/>
      <c r="C113" s="35" t="s">
        <v>895</v>
      </c>
      <c r="D113" s="35" t="s">
        <v>896</v>
      </c>
      <c r="E113" s="35"/>
      <c r="F113" s="183"/>
      <c r="G113" s="34"/>
      <c r="H113" s="34"/>
      <c r="I113" s="37" t="s">
        <v>2354</v>
      </c>
      <c r="J113" s="35" t="s">
        <v>897</v>
      </c>
      <c r="K113" s="34"/>
    </row>
    <row r="114" spans="1:11" s="9" customFormat="1" ht="18" customHeight="1" x14ac:dyDescent="0.25">
      <c r="A114" s="34"/>
      <c r="B114" s="35"/>
      <c r="C114" s="35" t="s">
        <v>898</v>
      </c>
      <c r="D114" s="35" t="s">
        <v>899</v>
      </c>
      <c r="E114" s="35"/>
      <c r="F114" s="183"/>
      <c r="G114" s="35"/>
      <c r="H114" s="68"/>
      <c r="I114" s="37" t="s">
        <v>2355</v>
      </c>
      <c r="J114" s="35" t="s">
        <v>900</v>
      </c>
      <c r="K114" s="34"/>
    </row>
    <row r="115" spans="1:11" s="9" customFormat="1" ht="18" customHeight="1" x14ac:dyDescent="0.25">
      <c r="A115" s="34"/>
      <c r="B115" s="35"/>
      <c r="C115" s="35" t="s">
        <v>901</v>
      </c>
      <c r="D115" s="35"/>
      <c r="E115" s="35"/>
      <c r="F115" s="183"/>
      <c r="G115" s="35"/>
      <c r="H115" s="68"/>
      <c r="I115" s="37" t="s">
        <v>2356</v>
      </c>
      <c r="J115" s="35" t="s">
        <v>902</v>
      </c>
      <c r="K115" s="34"/>
    </row>
    <row r="116" spans="1:11" s="9" customFormat="1" ht="9.75" customHeight="1" x14ac:dyDescent="0.25">
      <c r="A116" s="45"/>
      <c r="B116" s="45"/>
      <c r="C116" s="45"/>
      <c r="D116" s="45"/>
      <c r="E116" s="45"/>
      <c r="F116" s="184"/>
      <c r="G116" s="45"/>
      <c r="H116" s="45"/>
      <c r="I116" s="45"/>
      <c r="J116" s="45"/>
      <c r="K116" s="45"/>
    </row>
    <row r="117" spans="1:11" s="9" customFormat="1" ht="14.25" customHeight="1" x14ac:dyDescent="0.25">
      <c r="A117" s="83">
        <v>15</v>
      </c>
      <c r="B117" s="29" t="s">
        <v>1976</v>
      </c>
      <c r="C117" s="29" t="s">
        <v>1978</v>
      </c>
      <c r="D117" s="29" t="s">
        <v>1980</v>
      </c>
      <c r="E117" s="187">
        <v>40000</v>
      </c>
      <c r="F117" s="182"/>
      <c r="G117" s="30"/>
      <c r="H117" s="30"/>
      <c r="I117" s="32" t="s">
        <v>1981</v>
      </c>
      <c r="J117" s="29" t="s">
        <v>1982</v>
      </c>
      <c r="K117" s="29" t="s">
        <v>845</v>
      </c>
    </row>
    <row r="118" spans="1:11" ht="16.5" x14ac:dyDescent="0.25">
      <c r="A118" s="34"/>
      <c r="B118" s="35" t="s">
        <v>1977</v>
      </c>
      <c r="C118" s="35" t="s">
        <v>1979</v>
      </c>
      <c r="D118" s="35"/>
      <c r="E118" s="35"/>
      <c r="F118" s="183"/>
      <c r="G118" s="34"/>
      <c r="H118" s="34"/>
      <c r="I118" s="37" t="s">
        <v>1640</v>
      </c>
      <c r="J118" s="35" t="s">
        <v>1983</v>
      </c>
      <c r="K118" s="34"/>
    </row>
    <row r="119" spans="1:11" s="9" customFormat="1" ht="16.5" x14ac:dyDescent="0.25">
      <c r="A119" s="34"/>
      <c r="B119" s="35"/>
      <c r="C119" s="35"/>
      <c r="D119" s="35"/>
      <c r="E119" s="35"/>
      <c r="F119" s="183"/>
      <c r="G119" s="35"/>
      <c r="H119" s="68"/>
      <c r="I119" s="37" t="s">
        <v>41</v>
      </c>
      <c r="J119" s="35"/>
      <c r="K119" s="34"/>
    </row>
    <row r="120" spans="1:11" s="9" customFormat="1" ht="11.25" customHeight="1" x14ac:dyDescent="0.25">
      <c r="A120" s="45"/>
      <c r="B120" s="45"/>
      <c r="C120" s="45"/>
      <c r="D120" s="45"/>
      <c r="E120" s="45"/>
      <c r="F120" s="184"/>
      <c r="G120" s="45"/>
      <c r="H120" s="45"/>
      <c r="I120" s="45"/>
      <c r="J120" s="45"/>
      <c r="K120" s="45"/>
    </row>
    <row r="121" spans="1:11" s="9" customFormat="1" ht="16.5" x14ac:dyDescent="0.25">
      <c r="A121" s="82">
        <v>16</v>
      </c>
      <c r="B121" s="29" t="s">
        <v>2344</v>
      </c>
      <c r="C121" s="29" t="s">
        <v>854</v>
      </c>
      <c r="D121" s="29" t="s">
        <v>3246</v>
      </c>
      <c r="E121" s="30">
        <v>30000</v>
      </c>
      <c r="F121" s="182"/>
      <c r="G121" s="30">
        <v>30000</v>
      </c>
      <c r="H121" s="30">
        <v>30000</v>
      </c>
      <c r="I121" s="32" t="s">
        <v>2348</v>
      </c>
      <c r="J121" s="29" t="s">
        <v>855</v>
      </c>
      <c r="K121" s="28" t="s">
        <v>845</v>
      </c>
    </row>
    <row r="122" spans="1:11" s="9" customFormat="1" ht="16.5" x14ac:dyDescent="0.25">
      <c r="A122" s="23"/>
      <c r="B122" s="35" t="s">
        <v>2345</v>
      </c>
      <c r="C122" s="35" t="s">
        <v>856</v>
      </c>
      <c r="D122" s="35" t="s">
        <v>172</v>
      </c>
      <c r="E122" s="162" t="s">
        <v>2102</v>
      </c>
      <c r="F122" s="183"/>
      <c r="G122" s="34"/>
      <c r="H122" s="34"/>
      <c r="I122" s="37" t="s">
        <v>1298</v>
      </c>
      <c r="J122" s="35" t="s">
        <v>858</v>
      </c>
      <c r="K122" s="34"/>
    </row>
    <row r="123" spans="1:11" s="9" customFormat="1" ht="16.5" x14ac:dyDescent="0.25">
      <c r="A123" s="23"/>
      <c r="B123" s="35"/>
      <c r="C123" s="35" t="s">
        <v>859</v>
      </c>
      <c r="D123" s="35"/>
      <c r="E123" s="90" t="s">
        <v>1450</v>
      </c>
      <c r="F123" s="183"/>
      <c r="G123" s="13"/>
      <c r="H123" s="13"/>
      <c r="I123" s="37" t="s">
        <v>41</v>
      </c>
      <c r="J123" s="35" t="s">
        <v>860</v>
      </c>
      <c r="K123" s="34"/>
    </row>
    <row r="124" spans="1:11" s="9" customFormat="1" ht="16.5" x14ac:dyDescent="0.25">
      <c r="A124" s="23"/>
      <c r="B124" s="35"/>
      <c r="C124" s="35" t="s">
        <v>861</v>
      </c>
      <c r="D124" s="35"/>
      <c r="E124" s="172" t="s">
        <v>1603</v>
      </c>
      <c r="F124" s="183"/>
      <c r="G124" s="13"/>
      <c r="H124" s="13"/>
      <c r="I124" s="37"/>
      <c r="J124" s="35"/>
      <c r="K124" s="34"/>
    </row>
    <row r="125" spans="1:11" s="9" customFormat="1" ht="16.5" x14ac:dyDescent="0.25">
      <c r="A125" s="23"/>
      <c r="B125" s="35"/>
      <c r="C125" s="35" t="s">
        <v>2346</v>
      </c>
      <c r="D125" s="35"/>
      <c r="E125" s="13"/>
      <c r="F125" s="183"/>
      <c r="G125" s="13"/>
      <c r="H125" s="13"/>
      <c r="I125" s="37"/>
      <c r="J125" s="35"/>
      <c r="K125" s="34"/>
    </row>
    <row r="126" spans="1:11" s="9" customFormat="1" ht="16.5" x14ac:dyDescent="0.25">
      <c r="A126" s="23"/>
      <c r="B126" s="35"/>
      <c r="C126" s="35" t="s">
        <v>2347</v>
      </c>
      <c r="D126" s="35"/>
      <c r="E126" s="13"/>
      <c r="F126" s="183"/>
      <c r="G126" s="13"/>
      <c r="H126" s="13"/>
      <c r="I126" s="37"/>
      <c r="J126" s="35"/>
      <c r="K126" s="34"/>
    </row>
    <row r="127" spans="1:11" s="9" customFormat="1" ht="9.75" customHeight="1" x14ac:dyDescent="0.25">
      <c r="A127" s="42"/>
      <c r="B127" s="42"/>
      <c r="C127" s="42"/>
      <c r="D127" s="42"/>
      <c r="E127" s="43"/>
      <c r="F127" s="366"/>
      <c r="G127" s="91"/>
      <c r="H127" s="91"/>
      <c r="I127" s="91"/>
      <c r="J127" s="91"/>
      <c r="K127" s="91"/>
    </row>
    <row r="128" spans="1:11" s="9" customFormat="1" ht="16.5" x14ac:dyDescent="0.25">
      <c r="A128" s="55"/>
      <c r="B128" s="55"/>
      <c r="C128" s="55"/>
      <c r="D128" s="55"/>
      <c r="E128" s="56"/>
      <c r="F128" s="264"/>
      <c r="G128" s="111"/>
      <c r="H128" s="111"/>
      <c r="I128" s="111"/>
      <c r="J128" s="111"/>
      <c r="K128" s="111"/>
    </row>
    <row r="129" spans="1:11" s="9" customFormat="1" ht="16.5" x14ac:dyDescent="0.25">
      <c r="A129" s="55"/>
      <c r="B129" s="55"/>
      <c r="C129" s="55"/>
      <c r="D129" s="55"/>
      <c r="E129" s="56"/>
      <c r="F129" s="111"/>
      <c r="G129" s="111"/>
      <c r="H129" s="111"/>
      <c r="I129" s="111"/>
      <c r="J129" s="111"/>
      <c r="K129" s="357">
        <v>46</v>
      </c>
    </row>
    <row r="130" spans="1:11" ht="16.5" x14ac:dyDescent="0.25">
      <c r="A130" s="20" t="s">
        <v>774</v>
      </c>
      <c r="B130" s="20"/>
      <c r="C130" s="55"/>
      <c r="D130" s="55"/>
      <c r="E130" s="54"/>
      <c r="F130" s="57"/>
      <c r="G130" s="56"/>
      <c r="H130" s="54"/>
      <c r="I130" s="57"/>
      <c r="J130" s="55"/>
      <c r="K130" s="15" t="s">
        <v>772</v>
      </c>
    </row>
    <row r="131" spans="1:11" ht="16.5" x14ac:dyDescent="0.25">
      <c r="A131" s="21" t="s">
        <v>775</v>
      </c>
      <c r="B131" s="21"/>
      <c r="C131" s="55"/>
      <c r="D131" s="55"/>
      <c r="E131" s="56"/>
      <c r="F131" s="57"/>
      <c r="G131" s="56"/>
      <c r="H131" s="56"/>
      <c r="I131" s="57"/>
      <c r="J131" s="55"/>
      <c r="K131" s="147"/>
    </row>
    <row r="132" spans="1:11" ht="16.5" x14ac:dyDescent="0.25">
      <c r="A132" s="22" t="s">
        <v>9</v>
      </c>
      <c r="B132" s="22" t="s">
        <v>10</v>
      </c>
      <c r="C132" s="22" t="s">
        <v>11</v>
      </c>
      <c r="D132" s="22" t="s">
        <v>12</v>
      </c>
      <c r="E132" s="408" t="s">
        <v>13</v>
      </c>
      <c r="F132" s="409"/>
      <c r="G132" s="409"/>
      <c r="H132" s="410"/>
      <c r="I132" s="22" t="s">
        <v>14</v>
      </c>
      <c r="J132" s="22" t="s">
        <v>15</v>
      </c>
      <c r="K132" s="22" t="s">
        <v>16</v>
      </c>
    </row>
    <row r="133" spans="1:11" ht="16.5" x14ac:dyDescent="0.25">
      <c r="A133" s="23"/>
      <c r="B133" s="23"/>
      <c r="C133" s="23"/>
      <c r="D133" s="23" t="s">
        <v>17</v>
      </c>
      <c r="E133" s="94">
        <v>2559</v>
      </c>
      <c r="F133" s="180"/>
      <c r="G133" s="94">
        <v>2560</v>
      </c>
      <c r="H133" s="94">
        <v>2561</v>
      </c>
      <c r="I133" s="23" t="s">
        <v>18</v>
      </c>
      <c r="J133" s="23" t="s">
        <v>19</v>
      </c>
      <c r="K133" s="23" t="s">
        <v>20</v>
      </c>
    </row>
    <row r="134" spans="1:11" ht="16.5" x14ac:dyDescent="0.25">
      <c r="A134" s="59"/>
      <c r="B134" s="59"/>
      <c r="C134" s="59"/>
      <c r="D134" s="59"/>
      <c r="E134" s="59" t="s">
        <v>21</v>
      </c>
      <c r="F134" s="181"/>
      <c r="G134" s="59" t="s">
        <v>21</v>
      </c>
      <c r="H134" s="59" t="s">
        <v>21</v>
      </c>
      <c r="I134" s="59"/>
      <c r="J134" s="59"/>
      <c r="K134" s="59"/>
    </row>
    <row r="135" spans="1:11" s="9" customFormat="1" ht="16.5" x14ac:dyDescent="0.25">
      <c r="A135" s="83">
        <v>17</v>
      </c>
      <c r="B135" s="29" t="s">
        <v>1976</v>
      </c>
      <c r="C135" s="29" t="s">
        <v>1978</v>
      </c>
      <c r="D135" s="29" t="s">
        <v>1980</v>
      </c>
      <c r="E135" s="187"/>
      <c r="F135" s="182"/>
      <c r="G135" s="187">
        <v>40000</v>
      </c>
      <c r="H135" s="30"/>
      <c r="I135" s="32" t="s">
        <v>1981</v>
      </c>
      <c r="J135" s="29" t="s">
        <v>1982</v>
      </c>
      <c r="K135" s="29" t="s">
        <v>845</v>
      </c>
    </row>
    <row r="136" spans="1:11" s="9" customFormat="1" ht="16.5" x14ac:dyDescent="0.25">
      <c r="A136" s="34"/>
      <c r="B136" s="35" t="s">
        <v>1977</v>
      </c>
      <c r="C136" s="35" t="s">
        <v>1979</v>
      </c>
      <c r="D136" s="35"/>
      <c r="E136" s="35"/>
      <c r="F136" s="183"/>
      <c r="G136" s="34"/>
      <c r="H136" s="34"/>
      <c r="I136" s="37" t="s">
        <v>1640</v>
      </c>
      <c r="J136" s="35" t="s">
        <v>1983</v>
      </c>
      <c r="K136" s="34"/>
    </row>
    <row r="137" spans="1:11" s="9" customFormat="1" ht="16.5" x14ac:dyDescent="0.25">
      <c r="A137" s="34"/>
      <c r="B137" s="35"/>
      <c r="C137" s="35"/>
      <c r="D137" s="35"/>
      <c r="E137" s="35"/>
      <c r="F137" s="183"/>
      <c r="G137" s="35"/>
      <c r="H137" s="68"/>
      <c r="I137" s="37" t="s">
        <v>41</v>
      </c>
      <c r="J137" s="35"/>
      <c r="K137" s="34"/>
    </row>
    <row r="138" spans="1:11" s="9" customFormat="1" ht="9" customHeight="1" x14ac:dyDescent="0.25">
      <c r="A138" s="45"/>
      <c r="B138" s="45"/>
      <c r="C138" s="45"/>
      <c r="D138" s="45"/>
      <c r="E138" s="45"/>
      <c r="F138" s="184"/>
      <c r="G138" s="45"/>
      <c r="H138" s="45"/>
      <c r="I138" s="45"/>
      <c r="J138" s="45"/>
      <c r="K138" s="45"/>
    </row>
    <row r="139" spans="1:11" ht="16.5" x14ac:dyDescent="0.25">
      <c r="A139" s="83">
        <v>18</v>
      </c>
      <c r="B139" s="29" t="s">
        <v>862</v>
      </c>
      <c r="C139" s="29" t="s">
        <v>863</v>
      </c>
      <c r="D139" s="29" t="s">
        <v>864</v>
      </c>
      <c r="E139" s="29"/>
      <c r="F139" s="234"/>
      <c r="G139" s="29"/>
      <c r="H139" s="30">
        <v>250000</v>
      </c>
      <c r="I139" s="32" t="s">
        <v>581</v>
      </c>
      <c r="J139" s="29" t="s">
        <v>865</v>
      </c>
      <c r="K139" s="28" t="s">
        <v>779</v>
      </c>
    </row>
    <row r="140" spans="1:11" ht="16.5" x14ac:dyDescent="0.25">
      <c r="A140" s="34"/>
      <c r="B140" s="35" t="s">
        <v>866</v>
      </c>
      <c r="C140" s="35" t="s">
        <v>867</v>
      </c>
      <c r="D140" s="35" t="s">
        <v>868</v>
      </c>
      <c r="E140" s="35"/>
      <c r="F140" s="232"/>
      <c r="G140" s="35"/>
      <c r="H140" s="13"/>
      <c r="I140" s="37" t="s">
        <v>2349</v>
      </c>
      <c r="J140" s="35" t="s">
        <v>869</v>
      </c>
      <c r="K140" s="34" t="s">
        <v>34</v>
      </c>
    </row>
    <row r="141" spans="1:11" ht="16.5" x14ac:dyDescent="0.25">
      <c r="A141" s="34"/>
      <c r="B141" s="35" t="s">
        <v>870</v>
      </c>
      <c r="C141" s="35" t="s">
        <v>871</v>
      </c>
      <c r="D141" s="35"/>
      <c r="E141" s="13"/>
      <c r="F141" s="232"/>
      <c r="G141" s="35"/>
      <c r="H141" s="13"/>
      <c r="I141" s="121" t="s">
        <v>1640</v>
      </c>
      <c r="J141" s="35"/>
      <c r="K141" s="34"/>
    </row>
    <row r="142" spans="1:11" ht="8.25" customHeight="1" x14ac:dyDescent="0.25">
      <c r="A142" s="41"/>
      <c r="B142" s="42"/>
      <c r="C142" s="42"/>
      <c r="D142" s="42"/>
      <c r="E142" s="41"/>
      <c r="F142" s="231"/>
      <c r="G142" s="42"/>
      <c r="H142" s="42"/>
      <c r="I142" s="91"/>
      <c r="J142" s="42"/>
      <c r="K142" s="41"/>
    </row>
    <row r="143" spans="1:11" ht="16.5" x14ac:dyDescent="0.25">
      <c r="A143" s="83">
        <v>19</v>
      </c>
      <c r="B143" s="29" t="s">
        <v>862</v>
      </c>
      <c r="C143" s="29" t="s">
        <v>863</v>
      </c>
      <c r="D143" s="29" t="s">
        <v>864</v>
      </c>
      <c r="E143" s="29"/>
      <c r="F143" s="234"/>
      <c r="G143" s="30"/>
      <c r="H143" s="30">
        <v>250000</v>
      </c>
      <c r="I143" s="32" t="s">
        <v>581</v>
      </c>
      <c r="J143" s="29" t="s">
        <v>865</v>
      </c>
      <c r="K143" s="28" t="s">
        <v>779</v>
      </c>
    </row>
    <row r="144" spans="1:11" ht="16.5" x14ac:dyDescent="0.25">
      <c r="A144" s="34"/>
      <c r="B144" s="35" t="s">
        <v>866</v>
      </c>
      <c r="C144" s="35" t="s">
        <v>867</v>
      </c>
      <c r="D144" s="35" t="s">
        <v>872</v>
      </c>
      <c r="E144" s="35"/>
      <c r="F144" s="232"/>
      <c r="G144" s="13"/>
      <c r="H144" s="13"/>
      <c r="I144" s="37" t="s">
        <v>2349</v>
      </c>
      <c r="J144" s="35" t="s">
        <v>869</v>
      </c>
      <c r="K144" s="34" t="s">
        <v>34</v>
      </c>
    </row>
    <row r="145" spans="1:11" ht="16.5" x14ac:dyDescent="0.25">
      <c r="A145" s="34"/>
      <c r="B145" s="35" t="s">
        <v>2350</v>
      </c>
      <c r="C145" s="35" t="s">
        <v>871</v>
      </c>
      <c r="D145" s="35"/>
      <c r="E145" s="13"/>
      <c r="F145" s="232"/>
      <c r="G145" s="13"/>
      <c r="H145" s="13"/>
      <c r="I145" s="121" t="s">
        <v>1640</v>
      </c>
      <c r="J145" s="35"/>
      <c r="K145" s="34"/>
    </row>
    <row r="146" spans="1:11" ht="9" customHeight="1" x14ac:dyDescent="0.25">
      <c r="A146" s="41"/>
      <c r="B146" s="42"/>
      <c r="C146" s="42"/>
      <c r="D146" s="42"/>
      <c r="E146" s="43"/>
      <c r="F146" s="231"/>
      <c r="G146" s="43"/>
      <c r="H146" s="43"/>
      <c r="I146" s="91"/>
      <c r="J146" s="42"/>
      <c r="K146" s="41"/>
    </row>
    <row r="147" spans="1:11" s="9" customFormat="1" ht="17.45" customHeight="1" x14ac:dyDescent="0.25">
      <c r="A147" s="83">
        <v>20</v>
      </c>
      <c r="B147" s="29" t="s">
        <v>862</v>
      </c>
      <c r="C147" s="29" t="s">
        <v>863</v>
      </c>
      <c r="D147" s="29" t="s">
        <v>864</v>
      </c>
      <c r="E147" s="29"/>
      <c r="F147" s="234"/>
      <c r="G147" s="29"/>
      <c r="H147" s="30">
        <v>250000</v>
      </c>
      <c r="I147" s="32" t="s">
        <v>581</v>
      </c>
      <c r="J147" s="29" t="s">
        <v>865</v>
      </c>
      <c r="K147" s="28" t="s">
        <v>779</v>
      </c>
    </row>
    <row r="148" spans="1:11" s="9" customFormat="1" ht="17.45" customHeight="1" x14ac:dyDescent="0.25">
      <c r="A148" s="34"/>
      <c r="B148" s="35" t="s">
        <v>866</v>
      </c>
      <c r="C148" s="35" t="s">
        <v>867</v>
      </c>
      <c r="D148" s="35" t="s">
        <v>873</v>
      </c>
      <c r="E148" s="35"/>
      <c r="F148" s="232"/>
      <c r="G148" s="35"/>
      <c r="H148" s="13"/>
      <c r="I148" s="37" t="s">
        <v>2349</v>
      </c>
      <c r="J148" s="35" t="s">
        <v>869</v>
      </c>
      <c r="K148" s="34" t="s">
        <v>34</v>
      </c>
    </row>
    <row r="149" spans="1:11" s="9" customFormat="1" ht="17.45" customHeight="1" x14ac:dyDescent="0.25">
      <c r="A149" s="34"/>
      <c r="B149" s="35" t="s">
        <v>2351</v>
      </c>
      <c r="C149" s="35" t="s">
        <v>871</v>
      </c>
      <c r="D149" s="35"/>
      <c r="E149" s="35"/>
      <c r="F149" s="232"/>
      <c r="G149" s="13"/>
      <c r="H149" s="13"/>
      <c r="I149" s="37" t="s">
        <v>1640</v>
      </c>
      <c r="J149" s="35"/>
      <c r="K149" s="34"/>
    </row>
    <row r="150" spans="1:11" s="9" customFormat="1" ht="17.45" customHeight="1" x14ac:dyDescent="0.25">
      <c r="A150" s="41"/>
      <c r="B150" s="42"/>
      <c r="C150" s="42"/>
      <c r="D150" s="42"/>
      <c r="E150" s="41"/>
      <c r="F150" s="231"/>
      <c r="G150" s="42"/>
      <c r="H150" s="42"/>
      <c r="I150" s="91"/>
      <c r="J150" s="42"/>
      <c r="K150" s="41"/>
    </row>
    <row r="151" spans="1:11" ht="16.5" x14ac:dyDescent="0.25">
      <c r="A151" s="83">
        <v>21</v>
      </c>
      <c r="B151" s="29" t="s">
        <v>874</v>
      </c>
      <c r="C151" s="29" t="s">
        <v>863</v>
      </c>
      <c r="D151" s="29" t="s">
        <v>864</v>
      </c>
      <c r="E151" s="29"/>
      <c r="F151" s="234"/>
      <c r="G151" s="29"/>
      <c r="H151" s="30">
        <v>250000</v>
      </c>
      <c r="I151" s="32" t="s">
        <v>581</v>
      </c>
      <c r="J151" s="29" t="s">
        <v>865</v>
      </c>
      <c r="K151" s="28" t="s">
        <v>779</v>
      </c>
    </row>
    <row r="152" spans="1:11" ht="16.5" x14ac:dyDescent="0.25">
      <c r="A152" s="34"/>
      <c r="B152" s="35" t="s">
        <v>875</v>
      </c>
      <c r="C152" s="35" t="s">
        <v>867</v>
      </c>
      <c r="D152" s="35" t="s">
        <v>876</v>
      </c>
      <c r="E152" s="35"/>
      <c r="F152" s="232"/>
      <c r="G152" s="35"/>
      <c r="H152" s="13"/>
      <c r="I152" s="37" t="s">
        <v>2349</v>
      </c>
      <c r="J152" s="35" t="s">
        <v>869</v>
      </c>
      <c r="K152" s="34" t="s">
        <v>34</v>
      </c>
    </row>
    <row r="153" spans="1:11" s="9" customFormat="1" ht="16.5" x14ac:dyDescent="0.25">
      <c r="A153" s="34"/>
      <c r="B153" s="35" t="s">
        <v>877</v>
      </c>
      <c r="C153" s="35" t="s">
        <v>871</v>
      </c>
      <c r="D153" s="35"/>
      <c r="E153" s="34"/>
      <c r="F153" s="232"/>
      <c r="G153" s="13"/>
      <c r="H153" s="34"/>
      <c r="I153" s="121" t="s">
        <v>1640</v>
      </c>
      <c r="J153" s="35"/>
      <c r="K153" s="34"/>
    </row>
    <row r="154" spans="1:11" s="9" customFormat="1" ht="11.25" customHeight="1" x14ac:dyDescent="0.25">
      <c r="A154" s="34"/>
      <c r="B154" s="35"/>
      <c r="C154" s="35"/>
      <c r="D154" s="35"/>
      <c r="E154" s="34"/>
      <c r="F154" s="232"/>
      <c r="G154" s="13"/>
      <c r="H154" s="34"/>
      <c r="I154" s="121"/>
      <c r="J154" s="35"/>
      <c r="K154" s="34"/>
    </row>
    <row r="155" spans="1:11" s="9" customFormat="1" ht="16.5" x14ac:dyDescent="0.25">
      <c r="A155" s="83">
        <v>22</v>
      </c>
      <c r="B155" s="29" t="s">
        <v>2799</v>
      </c>
      <c r="C155" s="29" t="s">
        <v>2800</v>
      </c>
      <c r="D155" s="29" t="s">
        <v>2802</v>
      </c>
      <c r="E155" s="187">
        <v>20000</v>
      </c>
      <c r="F155" s="234"/>
      <c r="G155" s="187">
        <v>20000</v>
      </c>
      <c r="H155" s="187">
        <v>20000</v>
      </c>
      <c r="I155" s="32" t="s">
        <v>2788</v>
      </c>
      <c r="J155" s="29" t="s">
        <v>2808</v>
      </c>
      <c r="K155" s="28" t="s">
        <v>779</v>
      </c>
    </row>
    <row r="156" spans="1:11" s="9" customFormat="1" ht="16.5" x14ac:dyDescent="0.25">
      <c r="A156" s="34"/>
      <c r="B156" s="35"/>
      <c r="C156" s="35" t="s">
        <v>2801</v>
      </c>
      <c r="D156" s="35" t="s">
        <v>2803</v>
      </c>
      <c r="E156" s="35"/>
      <c r="F156" s="232"/>
      <c r="G156" s="37"/>
      <c r="H156" s="13"/>
      <c r="I156" s="35" t="s">
        <v>2805</v>
      </c>
      <c r="J156" s="35" t="s">
        <v>2809</v>
      </c>
      <c r="K156" s="34" t="s">
        <v>2798</v>
      </c>
    </row>
    <row r="157" spans="1:11" s="9" customFormat="1" ht="16.5" x14ac:dyDescent="0.25">
      <c r="A157" s="34"/>
      <c r="B157" s="35"/>
      <c r="C157" s="35"/>
      <c r="D157" s="35" t="s">
        <v>2804</v>
      </c>
      <c r="E157" s="34"/>
      <c r="F157" s="232"/>
      <c r="G157" s="13"/>
      <c r="H157" s="34"/>
      <c r="I157" s="37" t="s">
        <v>2806</v>
      </c>
      <c r="J157" s="35" t="s">
        <v>1544</v>
      </c>
      <c r="K157" s="34"/>
    </row>
    <row r="158" spans="1:11" s="9" customFormat="1" ht="16.5" x14ac:dyDescent="0.25">
      <c r="A158" s="34"/>
      <c r="B158" s="35"/>
      <c r="C158" s="35"/>
      <c r="D158" s="35"/>
      <c r="E158" s="34"/>
      <c r="F158" s="232"/>
      <c r="G158" s="13"/>
      <c r="H158" s="34"/>
      <c r="I158" s="37" t="s">
        <v>2807</v>
      </c>
      <c r="J158" s="35"/>
      <c r="K158" s="34"/>
    </row>
    <row r="159" spans="1:11" s="9" customFormat="1" ht="10.5" customHeight="1" x14ac:dyDescent="0.25">
      <c r="A159" s="42"/>
      <c r="B159" s="42"/>
      <c r="C159" s="42"/>
      <c r="D159" s="42"/>
      <c r="E159" s="43"/>
      <c r="F159" s="91"/>
      <c r="G159" s="91"/>
      <c r="H159" s="91"/>
      <c r="I159" s="91"/>
      <c r="J159" s="91"/>
      <c r="K159" s="375"/>
    </row>
    <row r="160" spans="1:11" s="9" customFormat="1" ht="10.5" customHeight="1" x14ac:dyDescent="0.25">
      <c r="A160" s="55"/>
      <c r="B160" s="55"/>
      <c r="C160" s="55"/>
      <c r="D160" s="55"/>
      <c r="E160" s="56"/>
      <c r="F160" s="111"/>
      <c r="G160" s="111"/>
      <c r="H160" s="111"/>
      <c r="I160" s="111"/>
      <c r="J160" s="111"/>
      <c r="K160" s="143"/>
    </row>
    <row r="161" spans="1:11" s="9" customFormat="1" ht="16.5" x14ac:dyDescent="0.25">
      <c r="A161" s="55"/>
      <c r="B161" s="55"/>
      <c r="C161" s="55"/>
      <c r="D161" s="55"/>
      <c r="E161" s="56"/>
      <c r="F161" s="111"/>
      <c r="G161" s="111"/>
      <c r="H161" s="111"/>
      <c r="I161" s="111"/>
      <c r="J161" s="111"/>
      <c r="K161" s="357">
        <v>47</v>
      </c>
    </row>
    <row r="162" spans="1:11" s="9" customFormat="1" ht="16.5" x14ac:dyDescent="0.25">
      <c r="A162" s="55"/>
      <c r="B162" s="55"/>
      <c r="C162" s="55"/>
      <c r="D162" s="55"/>
      <c r="E162" s="56"/>
      <c r="F162" s="111"/>
      <c r="G162" s="111"/>
      <c r="H162" s="111"/>
      <c r="I162" s="111"/>
      <c r="J162" s="111"/>
      <c r="K162" s="265"/>
    </row>
    <row r="163" spans="1:11" s="9" customFormat="1" ht="16.5" x14ac:dyDescent="0.25">
      <c r="A163" s="55"/>
      <c r="B163" s="55"/>
      <c r="C163" s="55"/>
      <c r="D163" s="55"/>
      <c r="E163" s="56"/>
      <c r="F163" s="111"/>
      <c r="G163" s="111"/>
      <c r="H163" s="111"/>
      <c r="I163" s="111"/>
      <c r="J163" s="111"/>
      <c r="K163" s="265"/>
    </row>
    <row r="164" spans="1:11" ht="16.5" x14ac:dyDescent="0.25">
      <c r="A164" s="20" t="s">
        <v>774</v>
      </c>
      <c r="B164" s="20"/>
      <c r="C164" s="55"/>
      <c r="D164" s="55"/>
      <c r="E164" s="54"/>
      <c r="F164" s="57"/>
      <c r="G164" s="56"/>
      <c r="H164" s="54"/>
      <c r="I164" s="57"/>
      <c r="J164" s="55"/>
      <c r="K164" s="15" t="s">
        <v>772</v>
      </c>
    </row>
    <row r="165" spans="1:11" ht="16.5" x14ac:dyDescent="0.25">
      <c r="A165" s="21" t="s">
        <v>775</v>
      </c>
      <c r="B165" s="21"/>
      <c r="C165" s="55"/>
      <c r="D165" s="55"/>
      <c r="E165" s="56"/>
      <c r="F165" s="57"/>
      <c r="G165" s="56"/>
      <c r="H165" s="56"/>
      <c r="I165" s="57"/>
      <c r="J165" s="55"/>
      <c r="K165" s="147"/>
    </row>
    <row r="166" spans="1:11" ht="16.5" x14ac:dyDescent="0.25">
      <c r="A166" s="22" t="s">
        <v>9</v>
      </c>
      <c r="B166" s="22" t="s">
        <v>10</v>
      </c>
      <c r="C166" s="22" t="s">
        <v>11</v>
      </c>
      <c r="D166" s="22" t="s">
        <v>12</v>
      </c>
      <c r="E166" s="408" t="s">
        <v>13</v>
      </c>
      <c r="F166" s="409"/>
      <c r="G166" s="409"/>
      <c r="H166" s="410"/>
      <c r="I166" s="22" t="s">
        <v>14</v>
      </c>
      <c r="J166" s="22" t="s">
        <v>15</v>
      </c>
      <c r="K166" s="22" t="s">
        <v>16</v>
      </c>
    </row>
    <row r="167" spans="1:11" ht="16.5" x14ac:dyDescent="0.25">
      <c r="A167" s="23"/>
      <c r="B167" s="23"/>
      <c r="C167" s="23"/>
      <c r="D167" s="23" t="s">
        <v>17</v>
      </c>
      <c r="E167" s="94">
        <v>2559</v>
      </c>
      <c r="F167" s="180"/>
      <c r="G167" s="94">
        <v>2560</v>
      </c>
      <c r="H167" s="94">
        <v>2561</v>
      </c>
      <c r="I167" s="23" t="s">
        <v>18</v>
      </c>
      <c r="J167" s="23" t="s">
        <v>19</v>
      </c>
      <c r="K167" s="23" t="s">
        <v>20</v>
      </c>
    </row>
    <row r="168" spans="1:11" ht="16.5" x14ac:dyDescent="0.25">
      <c r="A168" s="59"/>
      <c r="B168" s="59"/>
      <c r="C168" s="59"/>
      <c r="D168" s="59"/>
      <c r="E168" s="59" t="s">
        <v>21</v>
      </c>
      <c r="F168" s="181"/>
      <c r="G168" s="59" t="s">
        <v>21</v>
      </c>
      <c r="H168" s="59" t="s">
        <v>21</v>
      </c>
      <c r="I168" s="59"/>
      <c r="J168" s="59"/>
      <c r="K168" s="59"/>
    </row>
    <row r="169" spans="1:11" s="9" customFormat="1" ht="16.5" x14ac:dyDescent="0.25">
      <c r="A169" s="83">
        <v>23</v>
      </c>
      <c r="B169" s="29" t="s">
        <v>2779</v>
      </c>
      <c r="C169" s="29" t="s">
        <v>2782</v>
      </c>
      <c r="D169" s="29" t="s">
        <v>2785</v>
      </c>
      <c r="E169" s="187">
        <v>20000</v>
      </c>
      <c r="F169" s="234"/>
      <c r="G169" s="187">
        <v>20000</v>
      </c>
      <c r="H169" s="187">
        <v>20000</v>
      </c>
      <c r="I169" s="32" t="s">
        <v>2788</v>
      </c>
      <c r="J169" s="29" t="s">
        <v>2794</v>
      </c>
      <c r="K169" s="28" t="s">
        <v>779</v>
      </c>
    </row>
    <row r="170" spans="1:11" s="9" customFormat="1" ht="16.5" x14ac:dyDescent="0.25">
      <c r="A170" s="34"/>
      <c r="B170" s="35" t="s">
        <v>2780</v>
      </c>
      <c r="C170" s="35" t="s">
        <v>2783</v>
      </c>
      <c r="D170" s="35" t="s">
        <v>2786</v>
      </c>
      <c r="E170" s="35"/>
      <c r="F170" s="232"/>
      <c r="G170" s="35"/>
      <c r="H170" s="13"/>
      <c r="I170" s="37" t="s">
        <v>2789</v>
      </c>
      <c r="J170" s="35" t="s">
        <v>2795</v>
      </c>
      <c r="K170" s="34" t="s">
        <v>2798</v>
      </c>
    </row>
    <row r="171" spans="1:11" s="9" customFormat="1" ht="16.5" x14ac:dyDescent="0.25">
      <c r="A171" s="34"/>
      <c r="B171" s="35" t="s">
        <v>2781</v>
      </c>
      <c r="C171" s="35" t="s">
        <v>2784</v>
      </c>
      <c r="D171" s="35" t="s">
        <v>45</v>
      </c>
      <c r="E171" s="35"/>
      <c r="F171" s="232"/>
      <c r="G171" s="13"/>
      <c r="H171" s="13"/>
      <c r="I171" s="37" t="s">
        <v>2790</v>
      </c>
      <c r="J171" s="35" t="s">
        <v>2796</v>
      </c>
      <c r="K171" s="34"/>
    </row>
    <row r="172" spans="1:11" s="9" customFormat="1" ht="16.5" x14ac:dyDescent="0.25">
      <c r="A172" s="34"/>
      <c r="B172" s="35"/>
      <c r="C172" s="35"/>
      <c r="D172" s="35" t="s">
        <v>2787</v>
      </c>
      <c r="E172" s="35"/>
      <c r="F172" s="232"/>
      <c r="G172" s="13"/>
      <c r="H172" s="13"/>
      <c r="I172" s="37" t="s">
        <v>2791</v>
      </c>
      <c r="J172" s="35" t="s">
        <v>2797</v>
      </c>
      <c r="K172" s="34"/>
    </row>
    <row r="173" spans="1:11" s="9" customFormat="1" ht="16.5" x14ac:dyDescent="0.25">
      <c r="A173" s="34"/>
      <c r="B173" s="35"/>
      <c r="C173" s="35"/>
      <c r="D173" s="35" t="s">
        <v>1207</v>
      </c>
      <c r="E173" s="35"/>
      <c r="F173" s="232"/>
      <c r="G173" s="13"/>
      <c r="H173" s="13"/>
      <c r="I173" s="37" t="s">
        <v>2792</v>
      </c>
      <c r="J173" s="35"/>
      <c r="K173" s="34"/>
    </row>
    <row r="174" spans="1:11" s="9" customFormat="1" ht="16.5" x14ac:dyDescent="0.25">
      <c r="A174" s="34"/>
      <c r="B174" s="35"/>
      <c r="C174" s="35"/>
      <c r="D174" s="35"/>
      <c r="E174" s="35"/>
      <c r="F174" s="232"/>
      <c r="G174" s="13"/>
      <c r="H174" s="13"/>
      <c r="I174" s="37" t="s">
        <v>2793</v>
      </c>
      <c r="J174" s="35"/>
      <c r="K174" s="34"/>
    </row>
    <row r="175" spans="1:11" s="9" customFormat="1" ht="9.75" customHeight="1" x14ac:dyDescent="0.25">
      <c r="A175" s="41"/>
      <c r="B175" s="42"/>
      <c r="C175" s="42"/>
      <c r="D175" s="42"/>
      <c r="E175" s="41"/>
      <c r="F175" s="231"/>
      <c r="G175" s="42"/>
      <c r="H175" s="42"/>
      <c r="I175" s="91"/>
      <c r="J175" s="42"/>
      <c r="K175" s="41"/>
    </row>
    <row r="176" spans="1:11" s="9" customFormat="1" ht="16.5" x14ac:dyDescent="0.25">
      <c r="A176" s="83">
        <v>24</v>
      </c>
      <c r="B176" s="29" t="s">
        <v>2810</v>
      </c>
      <c r="C176" s="29" t="s">
        <v>2811</v>
      </c>
      <c r="D176" s="29" t="s">
        <v>2816</v>
      </c>
      <c r="E176" s="187">
        <v>10000</v>
      </c>
      <c r="F176" s="234"/>
      <c r="G176" s="187">
        <v>10000</v>
      </c>
      <c r="H176" s="187">
        <v>10000</v>
      </c>
      <c r="I176" s="32" t="s">
        <v>2819</v>
      </c>
      <c r="J176" s="29" t="s">
        <v>2825</v>
      </c>
      <c r="K176" s="28" t="s">
        <v>779</v>
      </c>
    </row>
    <row r="177" spans="1:11" s="9" customFormat="1" ht="16.5" x14ac:dyDescent="0.25">
      <c r="A177" s="34"/>
      <c r="B177" s="35"/>
      <c r="C177" s="35" t="s">
        <v>2812</v>
      </c>
      <c r="D177" s="35" t="s">
        <v>2817</v>
      </c>
      <c r="E177" s="35"/>
      <c r="F177" s="232"/>
      <c r="G177" s="37"/>
      <c r="H177" s="13"/>
      <c r="I177" s="35" t="s">
        <v>2820</v>
      </c>
      <c r="J177" s="35" t="s">
        <v>2823</v>
      </c>
      <c r="K177" s="34" t="s">
        <v>2798</v>
      </c>
    </row>
    <row r="178" spans="1:11" s="9" customFormat="1" ht="16.5" x14ac:dyDescent="0.25">
      <c r="A178" s="34"/>
      <c r="B178" s="35"/>
      <c r="C178" s="35" t="s">
        <v>2813</v>
      </c>
      <c r="D178" s="35" t="s">
        <v>2818</v>
      </c>
      <c r="E178" s="34"/>
      <c r="F178" s="232"/>
      <c r="G178" s="13"/>
      <c r="H178" s="34"/>
      <c r="I178" s="37" t="s">
        <v>2821</v>
      </c>
      <c r="J178" s="35" t="s">
        <v>2824</v>
      </c>
      <c r="K178" s="34"/>
    </row>
    <row r="179" spans="1:11" s="9" customFormat="1" ht="16.5" x14ac:dyDescent="0.25">
      <c r="A179" s="34"/>
      <c r="B179" s="35"/>
      <c r="C179" s="35" t="s">
        <v>2814</v>
      </c>
      <c r="D179" s="35"/>
      <c r="E179" s="34"/>
      <c r="F179" s="232"/>
      <c r="G179" s="13"/>
      <c r="H179" s="34"/>
      <c r="I179" s="37" t="s">
        <v>2822</v>
      </c>
      <c r="J179" s="35" t="s">
        <v>41</v>
      </c>
      <c r="K179" s="34"/>
    </row>
    <row r="180" spans="1:11" s="9" customFormat="1" ht="16.5" x14ac:dyDescent="0.25">
      <c r="A180" s="34"/>
      <c r="B180" s="35"/>
      <c r="C180" s="35" t="s">
        <v>2815</v>
      </c>
      <c r="D180" s="35"/>
      <c r="E180" s="34"/>
      <c r="F180" s="232"/>
      <c r="G180" s="13"/>
      <c r="H180" s="34"/>
      <c r="I180" s="37"/>
      <c r="J180" s="35"/>
      <c r="K180" s="34"/>
    </row>
    <row r="181" spans="1:11" s="9" customFormat="1" ht="10.5" customHeight="1" x14ac:dyDescent="0.25">
      <c r="A181" s="41"/>
      <c r="B181" s="42"/>
      <c r="C181" s="42"/>
      <c r="D181" s="42"/>
      <c r="E181" s="41"/>
      <c r="F181" s="231"/>
      <c r="G181" s="43"/>
      <c r="H181" s="41"/>
      <c r="I181" s="91"/>
      <c r="J181" s="42"/>
      <c r="K181" s="41"/>
    </row>
    <row r="182" spans="1:11" s="9" customFormat="1" ht="17.850000000000001" customHeight="1" x14ac:dyDescent="0.25">
      <c r="A182" s="83">
        <v>25</v>
      </c>
      <c r="B182" s="29" t="s">
        <v>3174</v>
      </c>
      <c r="C182" s="29" t="s">
        <v>2826</v>
      </c>
      <c r="D182" s="29" t="s">
        <v>2832</v>
      </c>
      <c r="E182" s="28" t="s">
        <v>819</v>
      </c>
      <c r="F182" s="333"/>
      <c r="G182" s="28" t="s">
        <v>819</v>
      </c>
      <c r="H182" s="30" t="s">
        <v>819</v>
      </c>
      <c r="I182" s="32" t="s">
        <v>2836</v>
      </c>
      <c r="J182" s="29" t="s">
        <v>2840</v>
      </c>
      <c r="K182" s="28" t="s">
        <v>779</v>
      </c>
    </row>
    <row r="183" spans="1:11" s="9" customFormat="1" ht="17.850000000000001" customHeight="1" x14ac:dyDescent="0.25">
      <c r="A183" s="34"/>
      <c r="B183" s="35" t="s">
        <v>3175</v>
      </c>
      <c r="C183" s="35" t="s">
        <v>2827</v>
      </c>
      <c r="D183" s="35" t="s">
        <v>2833</v>
      </c>
      <c r="E183" s="35"/>
      <c r="F183" s="232"/>
      <c r="G183" s="35"/>
      <c r="H183" s="13"/>
      <c r="I183" s="37" t="s">
        <v>2837</v>
      </c>
      <c r="J183" s="35" t="s">
        <v>2841</v>
      </c>
      <c r="K183" s="90" t="s">
        <v>781</v>
      </c>
    </row>
    <row r="184" spans="1:11" s="9" customFormat="1" ht="17.850000000000001" customHeight="1" x14ac:dyDescent="0.25">
      <c r="A184" s="34"/>
      <c r="B184" s="35"/>
      <c r="C184" s="35" t="s">
        <v>2828</v>
      </c>
      <c r="D184" s="35" t="s">
        <v>2834</v>
      </c>
      <c r="E184" s="35"/>
      <c r="F184" s="232"/>
      <c r="G184" s="13"/>
      <c r="H184" s="13"/>
      <c r="I184" s="37" t="s">
        <v>2838</v>
      </c>
      <c r="J184" s="35" t="s">
        <v>2842</v>
      </c>
      <c r="K184" s="34" t="s">
        <v>784</v>
      </c>
    </row>
    <row r="185" spans="1:11" s="9" customFormat="1" ht="17.850000000000001" customHeight="1" x14ac:dyDescent="0.25">
      <c r="A185" s="34"/>
      <c r="B185" s="35"/>
      <c r="C185" s="35" t="s">
        <v>2829</v>
      </c>
      <c r="D185" s="35" t="s">
        <v>2835</v>
      </c>
      <c r="E185" s="35"/>
      <c r="F185" s="232"/>
      <c r="G185" s="13"/>
      <c r="H185" s="13"/>
      <c r="I185" s="37" t="s">
        <v>2839</v>
      </c>
      <c r="J185" s="35" t="s">
        <v>2843</v>
      </c>
      <c r="K185" s="34"/>
    </row>
    <row r="186" spans="1:11" s="9" customFormat="1" ht="17.850000000000001" customHeight="1" x14ac:dyDescent="0.25">
      <c r="A186" s="34"/>
      <c r="B186" s="35"/>
      <c r="C186" s="35" t="s">
        <v>2830</v>
      </c>
      <c r="D186" s="35"/>
      <c r="E186" s="35"/>
      <c r="F186" s="232"/>
      <c r="G186" s="13"/>
      <c r="H186" s="13"/>
      <c r="I186" s="37"/>
      <c r="J186" s="35" t="s">
        <v>2844</v>
      </c>
      <c r="K186" s="34"/>
    </row>
    <row r="187" spans="1:11" s="9" customFormat="1" ht="17.850000000000001" customHeight="1" x14ac:dyDescent="0.25">
      <c r="A187" s="34"/>
      <c r="B187" s="35"/>
      <c r="C187" s="35" t="s">
        <v>2831</v>
      </c>
      <c r="D187" s="35"/>
      <c r="E187" s="35"/>
      <c r="F187" s="232"/>
      <c r="G187" s="13"/>
      <c r="H187" s="13"/>
      <c r="I187" s="37"/>
      <c r="J187" s="35"/>
      <c r="K187" s="34"/>
    </row>
    <row r="188" spans="1:11" s="9" customFormat="1" ht="10.5" customHeight="1" x14ac:dyDescent="0.25">
      <c r="A188" s="41"/>
      <c r="B188" s="42"/>
      <c r="C188" s="42"/>
      <c r="D188" s="42"/>
      <c r="E188" s="41"/>
      <c r="F188" s="231"/>
      <c r="G188" s="42"/>
      <c r="H188" s="42"/>
      <c r="I188" s="91"/>
      <c r="J188" s="42"/>
      <c r="K188" s="41"/>
    </row>
    <row r="189" spans="1:11" s="9" customFormat="1" ht="17.850000000000001" customHeight="1" x14ac:dyDescent="0.25">
      <c r="A189" s="54"/>
      <c r="B189" s="55"/>
      <c r="C189" s="55"/>
      <c r="D189" s="55"/>
      <c r="E189" s="54"/>
      <c r="F189" s="264"/>
      <c r="G189" s="56"/>
      <c r="H189" s="54"/>
      <c r="I189" s="111"/>
      <c r="J189" s="55"/>
      <c r="K189" s="54"/>
    </row>
    <row r="190" spans="1:11" s="9" customFormat="1" ht="17.850000000000001" customHeight="1" x14ac:dyDescent="0.25">
      <c r="A190" s="54"/>
      <c r="B190" s="55"/>
      <c r="C190" s="55"/>
      <c r="D190" s="55"/>
      <c r="E190" s="54"/>
      <c r="F190" s="264"/>
      <c r="G190" s="56"/>
      <c r="H190" s="54"/>
      <c r="I190" s="111"/>
      <c r="J190" s="55"/>
      <c r="K190" s="54"/>
    </row>
    <row r="191" spans="1:11" s="9" customFormat="1" ht="17.850000000000001" customHeight="1" x14ac:dyDescent="0.25">
      <c r="A191" s="54"/>
      <c r="B191" s="55"/>
      <c r="C191" s="55"/>
      <c r="D191" s="55"/>
      <c r="E191" s="54"/>
      <c r="F191" s="264"/>
      <c r="G191" s="56"/>
      <c r="H191" s="54"/>
      <c r="I191" s="111"/>
      <c r="J191" s="55"/>
      <c r="K191" s="54"/>
    </row>
    <row r="192" spans="1:11" s="9" customFormat="1" ht="16.5" x14ac:dyDescent="0.25">
      <c r="A192" s="54"/>
      <c r="B192" s="55"/>
      <c r="C192" s="149"/>
      <c r="D192" s="149"/>
      <c r="E192" s="57"/>
      <c r="F192" s="57"/>
      <c r="G192" s="55"/>
      <c r="H192" s="55"/>
      <c r="I192" s="57"/>
      <c r="J192" s="55"/>
      <c r="K192" s="262">
        <v>48</v>
      </c>
    </row>
    <row r="193" spans="1:11" s="9" customFormat="1" ht="16.5" x14ac:dyDescent="0.25">
      <c r="A193" s="54"/>
      <c r="B193" s="55"/>
      <c r="C193" s="149"/>
      <c r="D193" s="149"/>
      <c r="E193" s="57"/>
      <c r="F193" s="57"/>
      <c r="G193" s="55"/>
      <c r="H193" s="55"/>
      <c r="I193" s="57"/>
      <c r="J193" s="55"/>
      <c r="K193" s="269"/>
    </row>
    <row r="194" spans="1:11" s="9" customFormat="1" ht="17.45" customHeight="1" x14ac:dyDescent="0.25">
      <c r="A194" s="20" t="s">
        <v>774</v>
      </c>
      <c r="B194" s="20"/>
      <c r="C194" s="55"/>
      <c r="D194" s="55"/>
      <c r="E194" s="54"/>
      <c r="F194" s="57"/>
      <c r="G194" s="56"/>
      <c r="H194" s="54"/>
      <c r="I194" s="57"/>
      <c r="J194" s="55"/>
      <c r="K194" s="15" t="s">
        <v>772</v>
      </c>
    </row>
    <row r="195" spans="1:11" s="9" customFormat="1" ht="17.45" customHeight="1" x14ac:dyDescent="0.25">
      <c r="A195" s="21" t="s">
        <v>775</v>
      </c>
      <c r="B195" s="21"/>
      <c r="C195" s="55"/>
      <c r="D195" s="55"/>
      <c r="E195" s="56"/>
      <c r="F195" s="57"/>
      <c r="G195" s="56"/>
      <c r="H195" s="56"/>
      <c r="I195" s="57"/>
      <c r="J195" s="55"/>
      <c r="K195" s="147"/>
    </row>
    <row r="196" spans="1:11" s="9" customFormat="1" ht="17.45" customHeight="1" x14ac:dyDescent="0.25">
      <c r="A196" s="22" t="s">
        <v>9</v>
      </c>
      <c r="B196" s="22" t="s">
        <v>10</v>
      </c>
      <c r="C196" s="22" t="s">
        <v>11</v>
      </c>
      <c r="D196" s="22" t="s">
        <v>12</v>
      </c>
      <c r="E196" s="408" t="s">
        <v>13</v>
      </c>
      <c r="F196" s="409"/>
      <c r="G196" s="409"/>
      <c r="H196" s="410"/>
      <c r="I196" s="22" t="s">
        <v>14</v>
      </c>
      <c r="J196" s="22" t="s">
        <v>15</v>
      </c>
      <c r="K196" s="22" t="s">
        <v>16</v>
      </c>
    </row>
    <row r="197" spans="1:11" s="9" customFormat="1" ht="17.45" customHeight="1" x14ac:dyDescent="0.25">
      <c r="A197" s="23"/>
      <c r="B197" s="23"/>
      <c r="C197" s="23"/>
      <c r="D197" s="23" t="s">
        <v>17</v>
      </c>
      <c r="E197" s="94">
        <v>2559</v>
      </c>
      <c r="F197" s="180"/>
      <c r="G197" s="94">
        <v>2560</v>
      </c>
      <c r="H197" s="94">
        <v>2561</v>
      </c>
      <c r="I197" s="23" t="s">
        <v>18</v>
      </c>
      <c r="J197" s="23" t="s">
        <v>19</v>
      </c>
      <c r="K197" s="23" t="s">
        <v>20</v>
      </c>
    </row>
    <row r="198" spans="1:11" s="9" customFormat="1" ht="17.45" customHeight="1" x14ac:dyDescent="0.25">
      <c r="A198" s="59"/>
      <c r="B198" s="59"/>
      <c r="C198" s="59"/>
      <c r="D198" s="59"/>
      <c r="E198" s="59" t="s">
        <v>21</v>
      </c>
      <c r="F198" s="181"/>
      <c r="G198" s="59" t="s">
        <v>21</v>
      </c>
      <c r="H198" s="59" t="s">
        <v>21</v>
      </c>
      <c r="I198" s="59"/>
      <c r="J198" s="59"/>
      <c r="K198" s="59"/>
    </row>
    <row r="199" spans="1:11" s="9" customFormat="1" ht="17.45" customHeight="1" x14ac:dyDescent="0.25">
      <c r="A199" s="83">
        <v>26</v>
      </c>
      <c r="B199" s="29" t="s">
        <v>2845</v>
      </c>
      <c r="C199" s="29" t="s">
        <v>2846</v>
      </c>
      <c r="D199" s="29" t="s">
        <v>2834</v>
      </c>
      <c r="E199" s="187">
        <v>10000</v>
      </c>
      <c r="F199" s="333"/>
      <c r="G199" s="28" t="s">
        <v>819</v>
      </c>
      <c r="H199" s="30" t="s">
        <v>819</v>
      </c>
      <c r="I199" s="32" t="s">
        <v>2837</v>
      </c>
      <c r="J199" s="29" t="s">
        <v>2854</v>
      </c>
      <c r="K199" s="28" t="s">
        <v>779</v>
      </c>
    </row>
    <row r="200" spans="1:11" s="9" customFormat="1" ht="17.45" customHeight="1" x14ac:dyDescent="0.25">
      <c r="A200" s="34"/>
      <c r="B200" s="35"/>
      <c r="C200" s="35" t="s">
        <v>2847</v>
      </c>
      <c r="D200" s="35" t="s">
        <v>2835</v>
      </c>
      <c r="E200" s="35"/>
      <c r="F200" s="232"/>
      <c r="G200" s="35"/>
      <c r="H200" s="13"/>
      <c r="I200" s="37" t="s">
        <v>2852</v>
      </c>
      <c r="J200" s="35" t="s">
        <v>2855</v>
      </c>
      <c r="K200" s="90" t="s">
        <v>781</v>
      </c>
    </row>
    <row r="201" spans="1:11" s="9" customFormat="1" ht="17.45" customHeight="1" x14ac:dyDescent="0.25">
      <c r="A201" s="34"/>
      <c r="B201" s="35"/>
      <c r="C201" s="35" t="s">
        <v>2848</v>
      </c>
      <c r="D201" s="35" t="s">
        <v>2850</v>
      </c>
      <c r="E201" s="35"/>
      <c r="F201" s="232"/>
      <c r="G201" s="13"/>
      <c r="H201" s="13"/>
      <c r="I201" s="37" t="s">
        <v>2853</v>
      </c>
      <c r="J201" s="35" t="s">
        <v>2856</v>
      </c>
      <c r="K201" s="34" t="s">
        <v>784</v>
      </c>
    </row>
    <row r="202" spans="1:11" s="9" customFormat="1" ht="17.45" customHeight="1" x14ac:dyDescent="0.25">
      <c r="A202" s="34"/>
      <c r="B202" s="35"/>
      <c r="C202" s="35" t="s">
        <v>2849</v>
      </c>
      <c r="D202" s="35" t="s">
        <v>2851</v>
      </c>
      <c r="E202" s="35"/>
      <c r="F202" s="232"/>
      <c r="G202" s="13"/>
      <c r="H202" s="13"/>
      <c r="I202" s="37" t="s">
        <v>1612</v>
      </c>
      <c r="J202" s="35"/>
      <c r="K202" s="34"/>
    </row>
    <row r="203" spans="1:11" s="9" customFormat="1" ht="17.45" customHeight="1" x14ac:dyDescent="0.25">
      <c r="A203" s="34"/>
      <c r="B203" s="35"/>
      <c r="C203" s="35"/>
      <c r="D203" s="35"/>
      <c r="E203" s="35"/>
      <c r="F203" s="232"/>
      <c r="G203" s="13"/>
      <c r="H203" s="13"/>
      <c r="I203" s="37" t="s">
        <v>1610</v>
      </c>
      <c r="J203" s="35"/>
      <c r="K203" s="34"/>
    </row>
    <row r="204" spans="1:11" s="9" customFormat="1" ht="10.5" customHeight="1" x14ac:dyDescent="0.25">
      <c r="A204" s="41"/>
      <c r="B204" s="42"/>
      <c r="C204" s="42"/>
      <c r="D204" s="42"/>
      <c r="E204" s="41"/>
      <c r="F204" s="231"/>
      <c r="G204" s="42"/>
      <c r="H204" s="42"/>
      <c r="I204" s="91"/>
      <c r="J204" s="42"/>
      <c r="K204" s="41"/>
    </row>
    <row r="205" spans="1:11" s="9" customFormat="1" ht="17.45" customHeight="1" x14ac:dyDescent="0.25">
      <c r="A205" s="83">
        <v>27</v>
      </c>
      <c r="B205" s="29" t="s">
        <v>2857</v>
      </c>
      <c r="C205" s="29" t="s">
        <v>2859</v>
      </c>
      <c r="D205" s="29" t="s">
        <v>2863</v>
      </c>
      <c r="E205" s="187">
        <v>10000</v>
      </c>
      <c r="F205" s="333"/>
      <c r="G205" s="28" t="s">
        <v>819</v>
      </c>
      <c r="H205" s="30" t="s">
        <v>819</v>
      </c>
      <c r="I205" s="32" t="s">
        <v>2865</v>
      </c>
      <c r="J205" s="29" t="s">
        <v>2869</v>
      </c>
      <c r="K205" s="28" t="s">
        <v>779</v>
      </c>
    </row>
    <row r="206" spans="1:11" s="9" customFormat="1" ht="17.45" customHeight="1" x14ac:dyDescent="0.25">
      <c r="A206" s="34"/>
      <c r="B206" s="35" t="s">
        <v>2858</v>
      </c>
      <c r="C206" s="35" t="s">
        <v>2860</v>
      </c>
      <c r="D206" s="35" t="s">
        <v>2864</v>
      </c>
      <c r="E206" s="35"/>
      <c r="F206" s="232"/>
      <c r="G206" s="35"/>
      <c r="H206" s="13"/>
      <c r="I206" s="37" t="s">
        <v>2866</v>
      </c>
      <c r="J206" s="35" t="s">
        <v>2870</v>
      </c>
      <c r="K206" s="90" t="s">
        <v>781</v>
      </c>
    </row>
    <row r="207" spans="1:11" s="9" customFormat="1" ht="17.45" customHeight="1" x14ac:dyDescent="0.25">
      <c r="A207" s="34"/>
      <c r="B207" s="35"/>
      <c r="C207" s="35" t="s">
        <v>2861</v>
      </c>
      <c r="D207" s="35" t="s">
        <v>501</v>
      </c>
      <c r="E207" s="35"/>
      <c r="F207" s="232"/>
      <c r="G207" s="13"/>
      <c r="H207" s="13"/>
      <c r="I207" s="37" t="s">
        <v>2867</v>
      </c>
      <c r="J207" s="35" t="s">
        <v>2871</v>
      </c>
      <c r="K207" s="34" t="s">
        <v>784</v>
      </c>
    </row>
    <row r="208" spans="1:11" s="9" customFormat="1" ht="17.45" customHeight="1" x14ac:dyDescent="0.25">
      <c r="A208" s="34"/>
      <c r="B208" s="35"/>
      <c r="C208" s="35" t="s">
        <v>2862</v>
      </c>
      <c r="D208" s="35"/>
      <c r="E208" s="35"/>
      <c r="F208" s="232"/>
      <c r="G208" s="13"/>
      <c r="H208" s="13"/>
      <c r="I208" s="37" t="s">
        <v>2868</v>
      </c>
      <c r="J208" s="35" t="s">
        <v>2872</v>
      </c>
      <c r="K208" s="34"/>
    </row>
    <row r="209" spans="1:11" s="9" customFormat="1" ht="9.75" customHeight="1" x14ac:dyDescent="0.25">
      <c r="A209" s="41"/>
      <c r="B209" s="42"/>
      <c r="C209" s="42"/>
      <c r="D209" s="42"/>
      <c r="E209" s="41"/>
      <c r="F209" s="231"/>
      <c r="G209" s="42"/>
      <c r="H209" s="42"/>
      <c r="I209" s="91"/>
      <c r="J209" s="42"/>
      <c r="K209" s="41"/>
    </row>
    <row r="210" spans="1:11" s="9" customFormat="1" ht="17.45" customHeight="1" x14ac:dyDescent="0.25">
      <c r="A210" s="83">
        <v>28</v>
      </c>
      <c r="B210" s="29" t="s">
        <v>2873</v>
      </c>
      <c r="C210" s="29" t="s">
        <v>2875</v>
      </c>
      <c r="D210" s="29" t="s">
        <v>2879</v>
      </c>
      <c r="E210" s="187">
        <v>5000</v>
      </c>
      <c r="F210" s="333"/>
      <c r="G210" s="28" t="s">
        <v>819</v>
      </c>
      <c r="H210" s="30" t="s">
        <v>819</v>
      </c>
      <c r="I210" s="32" t="s">
        <v>2865</v>
      </c>
      <c r="J210" s="29" t="s">
        <v>2869</v>
      </c>
      <c r="K210" s="28" t="s">
        <v>779</v>
      </c>
    </row>
    <row r="211" spans="1:11" s="9" customFormat="1" ht="17.45" customHeight="1" x14ac:dyDescent="0.25">
      <c r="A211" s="34"/>
      <c r="B211" s="35" t="s">
        <v>2874</v>
      </c>
      <c r="C211" s="35" t="s">
        <v>2876</v>
      </c>
      <c r="D211" s="35" t="s">
        <v>2880</v>
      </c>
      <c r="E211" s="35"/>
      <c r="F211" s="232"/>
      <c r="G211" s="35"/>
      <c r="H211" s="13"/>
      <c r="I211" s="37" t="s">
        <v>2866</v>
      </c>
      <c r="J211" s="35" t="s">
        <v>2870</v>
      </c>
      <c r="K211" s="90" t="s">
        <v>781</v>
      </c>
    </row>
    <row r="212" spans="1:11" s="9" customFormat="1" ht="17.45" customHeight="1" x14ac:dyDescent="0.25">
      <c r="A212" s="34"/>
      <c r="B212" s="35"/>
      <c r="C212" s="35" t="s">
        <v>2877</v>
      </c>
      <c r="D212" s="35" t="s">
        <v>2881</v>
      </c>
      <c r="E212" s="35"/>
      <c r="F212" s="232"/>
      <c r="G212" s="13"/>
      <c r="H212" s="13"/>
      <c r="I212" s="37" t="s">
        <v>2867</v>
      </c>
      <c r="J212" s="35" t="s">
        <v>2871</v>
      </c>
      <c r="K212" s="34" t="s">
        <v>784</v>
      </c>
    </row>
    <row r="213" spans="1:11" s="9" customFormat="1" ht="17.45" customHeight="1" x14ac:dyDescent="0.25">
      <c r="A213" s="34"/>
      <c r="B213" s="35"/>
      <c r="C213" s="35" t="s">
        <v>2878</v>
      </c>
      <c r="D213" s="35" t="s">
        <v>723</v>
      </c>
      <c r="E213" s="35"/>
      <c r="F213" s="232"/>
      <c r="G213" s="13"/>
      <c r="H213" s="13"/>
      <c r="I213" s="37" t="s">
        <v>2868</v>
      </c>
      <c r="J213" s="35" t="s">
        <v>2872</v>
      </c>
      <c r="K213" s="34"/>
    </row>
    <row r="214" spans="1:11" s="9" customFormat="1" ht="9.75" customHeight="1" x14ac:dyDescent="0.25">
      <c r="A214" s="41"/>
      <c r="B214" s="42"/>
      <c r="C214" s="42"/>
      <c r="D214" s="42"/>
      <c r="E214" s="41"/>
      <c r="F214" s="231"/>
      <c r="G214" s="42"/>
      <c r="H214" s="42"/>
      <c r="I214" s="91"/>
      <c r="J214" s="42"/>
      <c r="K214" s="41"/>
    </row>
    <row r="215" spans="1:11" s="9" customFormat="1" ht="17.45" customHeight="1" x14ac:dyDescent="0.25">
      <c r="A215" s="54"/>
      <c r="B215" s="55"/>
      <c r="C215" s="149"/>
      <c r="D215" s="149"/>
      <c r="E215" s="57"/>
      <c r="F215" s="57"/>
      <c r="G215" s="55"/>
      <c r="H215" s="55"/>
      <c r="I215" s="57"/>
      <c r="J215" s="55"/>
      <c r="K215" s="55"/>
    </row>
    <row r="216" spans="1:11" s="9" customFormat="1" ht="17.45" customHeight="1" x14ac:dyDescent="0.25">
      <c r="A216" s="54"/>
      <c r="B216" s="55"/>
      <c r="C216" s="149"/>
      <c r="D216" s="149"/>
      <c r="E216" s="57"/>
      <c r="F216" s="57"/>
      <c r="G216" s="55"/>
      <c r="H216" s="55"/>
      <c r="I216" s="57"/>
      <c r="J216" s="55"/>
      <c r="K216" s="55"/>
    </row>
    <row r="217" spans="1:11" s="9" customFormat="1" ht="17.45" customHeight="1" x14ac:dyDescent="0.25">
      <c r="A217" s="54"/>
      <c r="B217" s="55"/>
      <c r="C217" s="149"/>
      <c r="D217" s="149"/>
      <c r="E217" s="57"/>
      <c r="F217" s="57"/>
      <c r="G217" s="55"/>
      <c r="H217" s="55"/>
      <c r="I217" s="57"/>
      <c r="J217" s="55"/>
      <c r="K217" s="55"/>
    </row>
    <row r="218" spans="1:11" s="9" customFormat="1" ht="17.45" customHeight="1" x14ac:dyDescent="0.25">
      <c r="A218" s="54"/>
      <c r="B218" s="55"/>
      <c r="C218" s="149"/>
      <c r="D218" s="149"/>
      <c r="E218" s="57"/>
      <c r="F218" s="57"/>
      <c r="G218" s="55"/>
      <c r="H218" s="55"/>
      <c r="I218" s="57"/>
      <c r="J218" s="55"/>
      <c r="K218" s="55"/>
    </row>
    <row r="219" spans="1:11" s="9" customFormat="1" ht="17.45" customHeight="1" x14ac:dyDescent="0.25">
      <c r="A219" s="54"/>
      <c r="B219" s="55"/>
      <c r="C219" s="149"/>
      <c r="D219" s="149"/>
      <c r="E219" s="57"/>
      <c r="F219" s="57"/>
      <c r="G219" s="55"/>
      <c r="H219" s="55"/>
      <c r="I219" s="57"/>
      <c r="J219" s="55"/>
      <c r="K219" s="55"/>
    </row>
    <row r="220" spans="1:11" s="9" customFormat="1" ht="17.45" customHeight="1" x14ac:dyDescent="0.25">
      <c r="A220" s="54"/>
      <c r="B220" s="55"/>
      <c r="C220" s="149"/>
      <c r="D220" s="149"/>
      <c r="E220" s="57"/>
      <c r="F220" s="57"/>
      <c r="G220" s="55"/>
      <c r="H220" s="55"/>
      <c r="I220" s="57"/>
      <c r="J220" s="55"/>
      <c r="K220" s="55"/>
    </row>
    <row r="221" spans="1:11" s="9" customFormat="1" ht="17.45" customHeight="1" x14ac:dyDescent="0.25">
      <c r="A221" s="54"/>
      <c r="B221" s="55"/>
      <c r="C221" s="149"/>
      <c r="D221" s="149"/>
      <c r="E221" s="57"/>
      <c r="F221" s="57"/>
      <c r="G221" s="55"/>
      <c r="H221" s="55"/>
      <c r="I221" s="57"/>
      <c r="J221" s="55"/>
      <c r="K221" s="55"/>
    </row>
    <row r="222" spans="1:11" ht="16.5" x14ac:dyDescent="0.25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270">
        <v>49</v>
      </c>
    </row>
    <row r="223" spans="1:11" s="9" customFormat="1" ht="16.5" x14ac:dyDescent="0.25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270"/>
    </row>
    <row r="224" spans="1:11" s="9" customFormat="1" ht="16.5" x14ac:dyDescent="0.25">
      <c r="A224" s="89"/>
      <c r="B224" s="89"/>
      <c r="C224" s="89"/>
      <c r="D224" s="89"/>
      <c r="E224" s="89"/>
      <c r="F224" s="89"/>
      <c r="G224" s="89"/>
      <c r="H224" s="89"/>
      <c r="I224" s="89"/>
      <c r="J224" s="89"/>
      <c r="K224" s="338"/>
    </row>
    <row r="225" spans="1:11" ht="18.75" x14ac:dyDescent="0.3">
      <c r="A225" s="151" t="s">
        <v>903</v>
      </c>
      <c r="B225" s="151"/>
      <c r="C225" s="89"/>
      <c r="D225" s="89"/>
      <c r="E225" s="89"/>
      <c r="F225" s="89"/>
      <c r="G225" s="89"/>
      <c r="H225" s="89"/>
      <c r="I225" s="89"/>
      <c r="J225" s="89"/>
      <c r="K225" s="15" t="s">
        <v>772</v>
      </c>
    </row>
    <row r="226" spans="1:11" ht="18.75" x14ac:dyDescent="0.3">
      <c r="A226" s="152" t="s">
        <v>904</v>
      </c>
      <c r="B226" s="152"/>
      <c r="C226" s="89"/>
      <c r="D226" s="89"/>
      <c r="E226" s="89"/>
      <c r="F226" s="89"/>
      <c r="G226" s="89"/>
      <c r="H226" s="89"/>
      <c r="I226" s="89"/>
      <c r="J226" s="89"/>
      <c r="K226" s="89"/>
    </row>
    <row r="227" spans="1:11" ht="16.5" x14ac:dyDescent="0.25">
      <c r="A227" s="22" t="s">
        <v>9</v>
      </c>
      <c r="B227" s="22" t="s">
        <v>10</v>
      </c>
      <c r="C227" s="22" t="s">
        <v>11</v>
      </c>
      <c r="D227" s="22" t="s">
        <v>12</v>
      </c>
      <c r="E227" s="408" t="s">
        <v>13</v>
      </c>
      <c r="F227" s="409"/>
      <c r="G227" s="409"/>
      <c r="H227" s="410"/>
      <c r="I227" s="22" t="s">
        <v>14</v>
      </c>
      <c r="J227" s="22" t="s">
        <v>15</v>
      </c>
      <c r="K227" s="22" t="s">
        <v>16</v>
      </c>
    </row>
    <row r="228" spans="1:11" ht="16.5" x14ac:dyDescent="0.25">
      <c r="A228" s="23"/>
      <c r="B228" s="23"/>
      <c r="C228" s="23"/>
      <c r="D228" s="23" t="s">
        <v>17</v>
      </c>
      <c r="E228" s="94">
        <v>2559</v>
      </c>
      <c r="F228" s="180"/>
      <c r="G228" s="94">
        <v>2560</v>
      </c>
      <c r="H228" s="94">
        <v>2561</v>
      </c>
      <c r="I228" s="23" t="s">
        <v>18</v>
      </c>
      <c r="J228" s="23" t="s">
        <v>19</v>
      </c>
      <c r="K228" s="23" t="s">
        <v>20</v>
      </c>
    </row>
    <row r="229" spans="1:11" ht="16.5" x14ac:dyDescent="0.25">
      <c r="A229" s="59"/>
      <c r="B229" s="59"/>
      <c r="C229" s="59"/>
      <c r="D229" s="59"/>
      <c r="E229" s="59" t="s">
        <v>21</v>
      </c>
      <c r="F229" s="181"/>
      <c r="G229" s="59" t="s">
        <v>21</v>
      </c>
      <c r="H229" s="59" t="s">
        <v>21</v>
      </c>
      <c r="I229" s="59"/>
      <c r="J229" s="59"/>
      <c r="K229" s="59"/>
    </row>
    <row r="230" spans="1:11" ht="16.5" x14ac:dyDescent="0.25">
      <c r="A230" s="28">
        <v>1</v>
      </c>
      <c r="B230" s="29" t="s">
        <v>905</v>
      </c>
      <c r="C230" s="29" t="s">
        <v>906</v>
      </c>
      <c r="D230" s="29" t="s">
        <v>907</v>
      </c>
      <c r="E230" s="30">
        <v>500000</v>
      </c>
      <c r="F230" s="182"/>
      <c r="G230" s="30">
        <v>500000</v>
      </c>
      <c r="H230" s="30">
        <v>500000</v>
      </c>
      <c r="I230" s="32" t="s">
        <v>908</v>
      </c>
      <c r="J230" s="29" t="s">
        <v>909</v>
      </c>
      <c r="K230" s="28" t="s">
        <v>173</v>
      </c>
    </row>
    <row r="231" spans="1:11" ht="16.5" x14ac:dyDescent="0.25">
      <c r="A231" s="34"/>
      <c r="B231" s="35" t="s">
        <v>910</v>
      </c>
      <c r="C231" s="35" t="s">
        <v>911</v>
      </c>
      <c r="D231" s="35" t="s">
        <v>2358</v>
      </c>
      <c r="E231" s="162" t="s">
        <v>471</v>
      </c>
      <c r="F231" s="183"/>
      <c r="G231" s="13"/>
      <c r="H231" s="13"/>
      <c r="I231" s="37" t="s">
        <v>753</v>
      </c>
      <c r="J231" s="35" t="s">
        <v>912</v>
      </c>
      <c r="K231" s="34" t="s">
        <v>34</v>
      </c>
    </row>
    <row r="232" spans="1:11" ht="16.5" x14ac:dyDescent="0.25">
      <c r="A232" s="34"/>
      <c r="B232" s="35"/>
      <c r="C232" s="35" t="s">
        <v>913</v>
      </c>
      <c r="D232" s="35" t="s">
        <v>2359</v>
      </c>
      <c r="E232" s="90" t="s">
        <v>2362</v>
      </c>
      <c r="F232" s="183"/>
      <c r="G232" s="13"/>
      <c r="H232" s="13"/>
      <c r="I232" s="37" t="s">
        <v>2357</v>
      </c>
      <c r="J232" s="35" t="s">
        <v>914</v>
      </c>
      <c r="K232" s="34"/>
    </row>
    <row r="233" spans="1:11" ht="16.5" x14ac:dyDescent="0.25">
      <c r="A233" s="34"/>
      <c r="B233" s="35"/>
      <c r="C233" s="35" t="s">
        <v>915</v>
      </c>
      <c r="D233" s="35" t="s">
        <v>2360</v>
      </c>
      <c r="E233" s="172" t="s">
        <v>2363</v>
      </c>
      <c r="F233" s="183"/>
      <c r="G233" s="34"/>
      <c r="H233" s="34"/>
      <c r="I233" s="37"/>
      <c r="J233" s="35"/>
      <c r="K233" s="34"/>
    </row>
    <row r="234" spans="1:11" s="9" customFormat="1" ht="16.5" x14ac:dyDescent="0.25">
      <c r="A234" s="34"/>
      <c r="B234" s="35"/>
      <c r="C234" s="35"/>
      <c r="D234" s="35" t="s">
        <v>2361</v>
      </c>
      <c r="E234" s="13"/>
      <c r="F234" s="183"/>
      <c r="G234" s="34"/>
      <c r="H234" s="34"/>
      <c r="I234" s="37"/>
      <c r="J234" s="35"/>
      <c r="K234" s="34"/>
    </row>
    <row r="235" spans="1:11" ht="11.25" customHeight="1" x14ac:dyDescent="0.25">
      <c r="A235" s="41"/>
      <c r="B235" s="42"/>
      <c r="C235" s="42"/>
      <c r="D235" s="42"/>
      <c r="E235" s="43"/>
      <c r="F235" s="184"/>
      <c r="G235" s="41"/>
      <c r="H235" s="41"/>
      <c r="I235" s="45"/>
      <c r="J235" s="42"/>
      <c r="K235" s="41"/>
    </row>
    <row r="236" spans="1:11" ht="16.5" x14ac:dyDescent="0.25">
      <c r="A236" s="28">
        <v>2</v>
      </c>
      <c r="B236" s="29" t="s">
        <v>2364</v>
      </c>
      <c r="C236" s="29" t="s">
        <v>916</v>
      </c>
      <c r="D236" s="29" t="s">
        <v>917</v>
      </c>
      <c r="E236" s="30">
        <v>100000</v>
      </c>
      <c r="F236" s="182"/>
      <c r="G236" s="30">
        <v>100000</v>
      </c>
      <c r="H236" s="30">
        <v>100000</v>
      </c>
      <c r="I236" s="32" t="s">
        <v>2366</v>
      </c>
      <c r="J236" s="29" t="s">
        <v>918</v>
      </c>
      <c r="K236" s="28" t="s">
        <v>173</v>
      </c>
    </row>
    <row r="237" spans="1:11" ht="16.5" x14ac:dyDescent="0.25">
      <c r="A237" s="34"/>
      <c r="B237" s="35" t="s">
        <v>2365</v>
      </c>
      <c r="C237" s="35" t="s">
        <v>919</v>
      </c>
      <c r="D237" s="35" t="s">
        <v>920</v>
      </c>
      <c r="E237" s="162" t="s">
        <v>1374</v>
      </c>
      <c r="F237" s="183"/>
      <c r="G237" s="13"/>
      <c r="H237" s="13"/>
      <c r="I237" s="37" t="s">
        <v>2367</v>
      </c>
      <c r="J237" s="35" t="s">
        <v>921</v>
      </c>
      <c r="K237" s="34" t="s">
        <v>34</v>
      </c>
    </row>
    <row r="238" spans="1:11" ht="16.5" x14ac:dyDescent="0.25">
      <c r="A238" s="34"/>
      <c r="B238" s="35"/>
      <c r="C238" s="35"/>
      <c r="D238" s="35" t="s">
        <v>800</v>
      </c>
      <c r="E238" s="90" t="s">
        <v>2368</v>
      </c>
      <c r="F238" s="183"/>
      <c r="G238" s="34"/>
      <c r="H238" s="34"/>
      <c r="I238" s="37"/>
      <c r="J238" s="35" t="s">
        <v>922</v>
      </c>
      <c r="K238" s="34"/>
    </row>
    <row r="239" spans="1:11" s="9" customFormat="1" ht="16.5" x14ac:dyDescent="0.25">
      <c r="A239" s="34"/>
      <c r="B239" s="35"/>
      <c r="C239" s="35"/>
      <c r="D239" s="35"/>
      <c r="E239" s="172" t="s">
        <v>2369</v>
      </c>
      <c r="F239" s="183"/>
      <c r="G239" s="34"/>
      <c r="H239" s="34"/>
      <c r="I239" s="37"/>
      <c r="J239" s="35"/>
      <c r="K239" s="34"/>
    </row>
    <row r="240" spans="1:11" ht="9.75" customHeight="1" x14ac:dyDescent="0.25">
      <c r="A240" s="41"/>
      <c r="B240" s="42"/>
      <c r="C240" s="42"/>
      <c r="D240" s="42"/>
      <c r="E240" s="43"/>
      <c r="F240" s="184"/>
      <c r="G240" s="41"/>
      <c r="H240" s="41"/>
      <c r="I240" s="37"/>
      <c r="J240" s="42"/>
      <c r="K240" s="41"/>
    </row>
    <row r="241" spans="1:11" ht="16.5" x14ac:dyDescent="0.25">
      <c r="A241" s="28">
        <v>3</v>
      </c>
      <c r="B241" s="29" t="s">
        <v>923</v>
      </c>
      <c r="C241" s="29" t="s">
        <v>924</v>
      </c>
      <c r="D241" s="29" t="s">
        <v>925</v>
      </c>
      <c r="E241" s="30">
        <v>50000</v>
      </c>
      <c r="F241" s="182"/>
      <c r="G241" s="30">
        <v>50000</v>
      </c>
      <c r="H241" s="30">
        <v>50000</v>
      </c>
      <c r="I241" s="32" t="s">
        <v>2373</v>
      </c>
      <c r="J241" s="29" t="s">
        <v>926</v>
      </c>
      <c r="K241" s="28" t="s">
        <v>173</v>
      </c>
    </row>
    <row r="242" spans="1:11" ht="16.5" x14ac:dyDescent="0.25">
      <c r="A242" s="34"/>
      <c r="B242" s="35" t="s">
        <v>927</v>
      </c>
      <c r="C242" s="35" t="s">
        <v>928</v>
      </c>
      <c r="D242" s="35" t="s">
        <v>929</v>
      </c>
      <c r="E242" s="162" t="s">
        <v>2370</v>
      </c>
      <c r="F242" s="183"/>
      <c r="G242" s="13"/>
      <c r="H242" s="13"/>
      <c r="I242" s="37" t="s">
        <v>2374</v>
      </c>
      <c r="J242" s="35" t="s">
        <v>930</v>
      </c>
      <c r="K242" s="34"/>
    </row>
    <row r="243" spans="1:11" ht="16.5" x14ac:dyDescent="0.25">
      <c r="A243" s="34"/>
      <c r="B243" s="35"/>
      <c r="C243" s="35" t="s">
        <v>931</v>
      </c>
      <c r="D243" s="35" t="s">
        <v>932</v>
      </c>
      <c r="E243" s="90" t="s">
        <v>2371</v>
      </c>
      <c r="F243" s="183"/>
      <c r="G243" s="34"/>
      <c r="H243" s="34"/>
      <c r="I243" s="37" t="s">
        <v>2375</v>
      </c>
      <c r="J243" s="35" t="s">
        <v>933</v>
      </c>
      <c r="K243" s="34"/>
    </row>
    <row r="244" spans="1:11" ht="16.5" x14ac:dyDescent="0.25">
      <c r="A244" s="34"/>
      <c r="B244" s="35"/>
      <c r="C244" s="35" t="s">
        <v>934</v>
      </c>
      <c r="D244" s="35" t="s">
        <v>935</v>
      </c>
      <c r="E244" s="172" t="s">
        <v>2372</v>
      </c>
      <c r="F244" s="183"/>
      <c r="G244" s="34"/>
      <c r="H244" s="34"/>
      <c r="I244" s="37"/>
      <c r="J244" s="35"/>
      <c r="K244" s="34"/>
    </row>
    <row r="245" spans="1:11" ht="9.75" customHeight="1" x14ac:dyDescent="0.25">
      <c r="A245" s="41"/>
      <c r="B245" s="42"/>
      <c r="C245" s="42"/>
      <c r="D245" s="42"/>
      <c r="E245" s="43"/>
      <c r="F245" s="184"/>
      <c r="G245" s="41"/>
      <c r="H245" s="41"/>
      <c r="I245" s="45"/>
      <c r="J245" s="42"/>
      <c r="K245" s="41"/>
    </row>
    <row r="246" spans="1:11" ht="16.5" x14ac:dyDescent="0.25">
      <c r="A246" s="28">
        <v>4</v>
      </c>
      <c r="B246" s="29" t="s">
        <v>936</v>
      </c>
      <c r="C246" s="29" t="s">
        <v>937</v>
      </c>
      <c r="D246" s="29" t="s">
        <v>938</v>
      </c>
      <c r="E246" s="30">
        <v>2500000</v>
      </c>
      <c r="F246" s="182"/>
      <c r="G246" s="30">
        <v>2500000</v>
      </c>
      <c r="H246" s="30">
        <v>2500000</v>
      </c>
      <c r="I246" s="32" t="s">
        <v>2373</v>
      </c>
      <c r="J246" s="29" t="s">
        <v>939</v>
      </c>
      <c r="K246" s="28" t="s">
        <v>173</v>
      </c>
    </row>
    <row r="247" spans="1:11" ht="16.5" x14ac:dyDescent="0.25">
      <c r="A247" s="34"/>
      <c r="B247" s="35" t="s">
        <v>940</v>
      </c>
      <c r="C247" s="35" t="s">
        <v>941</v>
      </c>
      <c r="D247" s="35" t="s">
        <v>942</v>
      </c>
      <c r="E247" s="171" t="s">
        <v>2376</v>
      </c>
      <c r="F247" s="183"/>
      <c r="G247" s="13"/>
      <c r="H247" s="13"/>
      <c r="I247" s="37" t="s">
        <v>2374</v>
      </c>
      <c r="J247" s="35" t="s">
        <v>944</v>
      </c>
      <c r="K247" s="34"/>
    </row>
    <row r="248" spans="1:11" ht="16.5" x14ac:dyDescent="0.25">
      <c r="A248" s="34"/>
      <c r="B248" s="35"/>
      <c r="C248" s="35" t="s">
        <v>945</v>
      </c>
      <c r="D248" s="35" t="s">
        <v>172</v>
      </c>
      <c r="E248" s="168" t="s">
        <v>2377</v>
      </c>
      <c r="F248" s="183"/>
      <c r="G248" s="13"/>
      <c r="H248" s="13"/>
      <c r="I248" s="37" t="s">
        <v>2375</v>
      </c>
      <c r="J248" s="35" t="s">
        <v>946</v>
      </c>
      <c r="K248" s="34"/>
    </row>
    <row r="249" spans="1:11" s="9" customFormat="1" ht="16.5" x14ac:dyDescent="0.25">
      <c r="A249" s="34"/>
      <c r="B249" s="35"/>
      <c r="C249" s="35"/>
      <c r="D249" s="35"/>
      <c r="E249" s="173" t="s">
        <v>2378</v>
      </c>
      <c r="F249" s="183"/>
      <c r="G249" s="13"/>
      <c r="H249" s="13"/>
      <c r="I249" s="37"/>
      <c r="J249" s="35"/>
      <c r="K249" s="34"/>
    </row>
    <row r="250" spans="1:11" ht="11.25" customHeight="1" x14ac:dyDescent="0.25">
      <c r="A250" s="41"/>
      <c r="B250" s="42"/>
      <c r="C250" s="42"/>
      <c r="D250" s="42"/>
      <c r="E250" s="43"/>
      <c r="F250" s="184"/>
      <c r="G250" s="41"/>
      <c r="H250" s="41"/>
      <c r="I250" s="45"/>
      <c r="J250" s="42"/>
      <c r="K250" s="41"/>
    </row>
    <row r="251" spans="1:11" ht="16.5" x14ac:dyDescent="0.25">
      <c r="A251" s="93"/>
      <c r="B251" s="74"/>
      <c r="C251" s="74"/>
      <c r="D251" s="74"/>
      <c r="E251" s="62"/>
      <c r="F251" s="63"/>
      <c r="G251" s="62"/>
      <c r="H251" s="62"/>
      <c r="I251" s="63"/>
      <c r="J251" s="74"/>
      <c r="K251" s="93"/>
    </row>
    <row r="252" spans="1:11" ht="16.5" x14ac:dyDescent="0.25">
      <c r="A252" s="54"/>
      <c r="B252" s="55"/>
      <c r="C252" s="55"/>
      <c r="D252" s="55"/>
      <c r="E252" s="56"/>
      <c r="F252" s="57"/>
      <c r="G252" s="56"/>
      <c r="H252" s="56"/>
      <c r="I252" s="57"/>
      <c r="J252" s="55"/>
      <c r="K252" s="54"/>
    </row>
    <row r="253" spans="1:11" ht="16.5" x14ac:dyDescent="0.25">
      <c r="A253" s="54"/>
      <c r="B253" s="55"/>
      <c r="C253" s="55"/>
      <c r="D253" s="55"/>
      <c r="E253" s="56"/>
      <c r="F253" s="57"/>
      <c r="G253" s="56"/>
      <c r="H253" s="56"/>
      <c r="I253" s="57"/>
      <c r="J253" s="55"/>
      <c r="K253" s="54"/>
    </row>
    <row r="254" spans="1:11" ht="16.5" x14ac:dyDescent="0.25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350">
        <v>50</v>
      </c>
    </row>
    <row r="255" spans="1:11" ht="15" x14ac:dyDescent="0.25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150"/>
    </row>
    <row r="256" spans="1:11" ht="18.75" x14ac:dyDescent="0.3">
      <c r="A256" s="151" t="s">
        <v>903</v>
      </c>
      <c r="B256" s="89"/>
      <c r="C256" s="89"/>
      <c r="D256" s="89"/>
      <c r="E256" s="89"/>
      <c r="F256" s="89"/>
      <c r="G256" s="89"/>
      <c r="H256" s="89"/>
      <c r="I256" s="89"/>
      <c r="J256" s="89"/>
      <c r="K256" s="15" t="s">
        <v>772</v>
      </c>
    </row>
    <row r="257" spans="1:11" ht="18.75" x14ac:dyDescent="0.3">
      <c r="A257" s="152" t="s">
        <v>904</v>
      </c>
      <c r="B257" s="89"/>
      <c r="C257" s="89"/>
      <c r="D257" s="89"/>
      <c r="E257" s="89"/>
      <c r="F257" s="89"/>
      <c r="G257" s="89"/>
      <c r="H257" s="89"/>
      <c r="I257" s="89"/>
      <c r="J257" s="89"/>
      <c r="K257" s="89"/>
    </row>
    <row r="258" spans="1:11" ht="16.5" x14ac:dyDescent="0.25">
      <c r="A258" s="22" t="s">
        <v>9</v>
      </c>
      <c r="B258" s="22" t="s">
        <v>10</v>
      </c>
      <c r="C258" s="22" t="s">
        <v>11</v>
      </c>
      <c r="D258" s="22" t="s">
        <v>12</v>
      </c>
      <c r="E258" s="408" t="s">
        <v>13</v>
      </c>
      <c r="F258" s="409"/>
      <c r="G258" s="409"/>
      <c r="H258" s="410"/>
      <c r="I258" s="22" t="s">
        <v>14</v>
      </c>
      <c r="J258" s="22" t="s">
        <v>15</v>
      </c>
      <c r="K258" s="22" t="s">
        <v>16</v>
      </c>
    </row>
    <row r="259" spans="1:11" ht="16.5" x14ac:dyDescent="0.25">
      <c r="A259" s="23"/>
      <c r="B259" s="23"/>
      <c r="C259" s="23"/>
      <c r="D259" s="23" t="s">
        <v>17</v>
      </c>
      <c r="E259" s="94">
        <v>2559</v>
      </c>
      <c r="F259" s="180"/>
      <c r="G259" s="94">
        <v>2560</v>
      </c>
      <c r="H259" s="94">
        <v>2561</v>
      </c>
      <c r="I259" s="23" t="s">
        <v>18</v>
      </c>
      <c r="J259" s="23" t="s">
        <v>19</v>
      </c>
      <c r="K259" s="23" t="s">
        <v>20</v>
      </c>
    </row>
    <row r="260" spans="1:11" ht="16.5" x14ac:dyDescent="0.25">
      <c r="A260" s="59"/>
      <c r="B260" s="59"/>
      <c r="C260" s="59"/>
      <c r="D260" s="59"/>
      <c r="E260" s="59" t="s">
        <v>21</v>
      </c>
      <c r="F260" s="181"/>
      <c r="G260" s="59" t="s">
        <v>21</v>
      </c>
      <c r="H260" s="59" t="s">
        <v>21</v>
      </c>
      <c r="I260" s="59"/>
      <c r="J260" s="59"/>
      <c r="K260" s="59"/>
    </row>
    <row r="261" spans="1:11" ht="16.5" x14ac:dyDescent="0.25">
      <c r="A261" s="28">
        <v>6</v>
      </c>
      <c r="B261" s="29" t="s">
        <v>947</v>
      </c>
      <c r="C261" s="29" t="s">
        <v>948</v>
      </c>
      <c r="D261" s="29" t="s">
        <v>949</v>
      </c>
      <c r="E261" s="30">
        <v>10000</v>
      </c>
      <c r="F261" s="182"/>
      <c r="G261" s="30">
        <v>10000</v>
      </c>
      <c r="H261" s="30">
        <v>10000</v>
      </c>
      <c r="I261" s="32" t="s">
        <v>1906</v>
      </c>
      <c r="J261" s="29" t="s">
        <v>1907</v>
      </c>
      <c r="K261" s="28" t="s">
        <v>173</v>
      </c>
    </row>
    <row r="262" spans="1:11" ht="16.5" x14ac:dyDescent="0.25">
      <c r="A262" s="34"/>
      <c r="B262" s="35"/>
      <c r="C262" s="35" t="s">
        <v>950</v>
      </c>
      <c r="D262" s="35" t="s">
        <v>951</v>
      </c>
      <c r="E262" s="13" t="s">
        <v>1387</v>
      </c>
      <c r="F262" s="183"/>
      <c r="G262" s="13"/>
      <c r="H262" s="13"/>
      <c r="I262" s="37" t="s">
        <v>2458</v>
      </c>
      <c r="J262" s="35" t="s">
        <v>1908</v>
      </c>
      <c r="K262" s="34"/>
    </row>
    <row r="263" spans="1:11" ht="16.5" x14ac:dyDescent="0.25">
      <c r="A263" s="34"/>
      <c r="B263" s="35"/>
      <c r="C263" s="35" t="s">
        <v>952</v>
      </c>
      <c r="D263" s="35" t="s">
        <v>953</v>
      </c>
      <c r="E263" s="13"/>
      <c r="F263" s="183"/>
      <c r="G263" s="13"/>
      <c r="H263" s="13"/>
      <c r="I263" s="37" t="s">
        <v>41</v>
      </c>
      <c r="J263" s="35"/>
      <c r="K263" s="34"/>
    </row>
    <row r="264" spans="1:11" ht="16.5" x14ac:dyDescent="0.25">
      <c r="A264" s="34"/>
      <c r="B264" s="35"/>
      <c r="C264" s="35" t="s">
        <v>954</v>
      </c>
      <c r="D264" s="35" t="s">
        <v>955</v>
      </c>
      <c r="E264" s="13"/>
      <c r="F264" s="183"/>
      <c r="G264" s="37"/>
      <c r="H264" s="37"/>
      <c r="I264" s="37"/>
      <c r="J264" s="35"/>
      <c r="K264" s="34"/>
    </row>
    <row r="265" spans="1:11" ht="18.75" x14ac:dyDescent="0.3">
      <c r="A265" s="153"/>
      <c r="B265" s="154"/>
      <c r="C265" s="35" t="s">
        <v>45</v>
      </c>
      <c r="D265" s="154"/>
      <c r="E265" s="121"/>
      <c r="F265" s="232"/>
      <c r="G265" s="121"/>
      <c r="H265" s="121"/>
      <c r="I265" s="121"/>
      <c r="J265" s="121"/>
      <c r="K265" s="121"/>
    </row>
    <row r="266" spans="1:11" ht="9" customHeight="1" x14ac:dyDescent="0.25">
      <c r="A266" s="23"/>
      <c r="B266" s="23"/>
      <c r="C266" s="23"/>
      <c r="D266" s="23"/>
      <c r="E266" s="23"/>
      <c r="F266" s="233"/>
      <c r="G266" s="23"/>
      <c r="H266" s="23"/>
      <c r="I266" s="23"/>
      <c r="J266" s="23"/>
      <c r="K266" s="23"/>
    </row>
    <row r="267" spans="1:11" ht="16.5" x14ac:dyDescent="0.25">
      <c r="A267" s="28">
        <v>7</v>
      </c>
      <c r="B267" s="29" t="s">
        <v>956</v>
      </c>
      <c r="C267" s="29" t="s">
        <v>957</v>
      </c>
      <c r="D267" s="29" t="s">
        <v>1959</v>
      </c>
      <c r="E267" s="30"/>
      <c r="F267" s="182"/>
      <c r="G267" s="30">
        <v>20000</v>
      </c>
      <c r="H267" s="30"/>
      <c r="I267" s="32" t="s">
        <v>2459</v>
      </c>
      <c r="J267" s="29" t="s">
        <v>958</v>
      </c>
      <c r="K267" s="28" t="s">
        <v>173</v>
      </c>
    </row>
    <row r="268" spans="1:11" ht="16.5" x14ac:dyDescent="0.25">
      <c r="A268" s="34"/>
      <c r="B268" s="35" t="s">
        <v>959</v>
      </c>
      <c r="C268" s="35" t="s">
        <v>960</v>
      </c>
      <c r="D268" s="35" t="s">
        <v>800</v>
      </c>
      <c r="E268" s="13"/>
      <c r="F268" s="183"/>
      <c r="G268" s="13"/>
      <c r="H268" s="13"/>
      <c r="I268" s="37" t="s">
        <v>1909</v>
      </c>
      <c r="J268" s="35" t="s">
        <v>961</v>
      </c>
      <c r="K268" s="34" t="s">
        <v>34</v>
      </c>
    </row>
    <row r="269" spans="1:11" ht="16.5" x14ac:dyDescent="0.25">
      <c r="A269" s="34"/>
      <c r="B269" s="35"/>
      <c r="C269" s="35" t="s">
        <v>962</v>
      </c>
      <c r="D269" s="35"/>
      <c r="E269" s="13"/>
      <c r="F269" s="183"/>
      <c r="G269" s="13"/>
      <c r="H269" s="13"/>
      <c r="I269" s="37"/>
      <c r="J269" s="35" t="s">
        <v>963</v>
      </c>
      <c r="K269" s="34"/>
    </row>
    <row r="270" spans="1:11" ht="16.5" x14ac:dyDescent="0.25">
      <c r="A270" s="34"/>
      <c r="B270" s="35"/>
      <c r="C270" s="35" t="s">
        <v>522</v>
      </c>
      <c r="D270" s="35"/>
      <c r="E270" s="13"/>
      <c r="F270" s="183"/>
      <c r="G270" s="34"/>
      <c r="H270" s="34"/>
      <c r="I270" s="37"/>
      <c r="J270" s="35"/>
      <c r="K270" s="34"/>
    </row>
    <row r="271" spans="1:11" ht="8.25" customHeight="1" x14ac:dyDescent="0.25">
      <c r="A271" s="41"/>
      <c r="B271" s="42"/>
      <c r="C271" s="42"/>
      <c r="D271" s="42"/>
      <c r="E271" s="43"/>
      <c r="F271" s="184"/>
      <c r="G271" s="41"/>
      <c r="H271" s="41"/>
      <c r="I271" s="45"/>
      <c r="J271" s="42"/>
      <c r="K271" s="41"/>
    </row>
    <row r="272" spans="1:11" ht="16.5" x14ac:dyDescent="0.25">
      <c r="A272" s="28">
        <v>8</v>
      </c>
      <c r="B272" s="29" t="s">
        <v>2942</v>
      </c>
      <c r="C272" s="29" t="s">
        <v>964</v>
      </c>
      <c r="D272" s="29" t="s">
        <v>1911</v>
      </c>
      <c r="E272" s="30">
        <v>100000</v>
      </c>
      <c r="F272" s="182"/>
      <c r="G272" s="30"/>
      <c r="H272" s="30"/>
      <c r="I272" s="32" t="s">
        <v>581</v>
      </c>
      <c r="J272" s="29" t="s">
        <v>965</v>
      </c>
      <c r="K272" s="28" t="s">
        <v>173</v>
      </c>
    </row>
    <row r="273" spans="1:11" ht="16.5" x14ac:dyDescent="0.25">
      <c r="A273" s="34"/>
      <c r="B273" s="35" t="s">
        <v>2943</v>
      </c>
      <c r="C273" s="35" t="s">
        <v>966</v>
      </c>
      <c r="D273" s="35" t="s">
        <v>1912</v>
      </c>
      <c r="E273" s="13"/>
      <c r="F273" s="183"/>
      <c r="G273" s="13"/>
      <c r="H273" s="13"/>
      <c r="I273" s="37" t="s">
        <v>1910</v>
      </c>
      <c r="J273" s="35" t="s">
        <v>967</v>
      </c>
      <c r="K273" s="34" t="s">
        <v>34</v>
      </c>
    </row>
    <row r="274" spans="1:11" ht="16.5" x14ac:dyDescent="0.25">
      <c r="A274" s="34"/>
      <c r="B274" s="35" t="s">
        <v>2944</v>
      </c>
      <c r="C274" s="35" t="s">
        <v>968</v>
      </c>
      <c r="D274" s="35" t="s">
        <v>1913</v>
      </c>
      <c r="E274" s="13"/>
      <c r="F274" s="183"/>
      <c r="G274" s="13"/>
      <c r="H274" s="13"/>
      <c r="I274" s="37" t="s">
        <v>794</v>
      </c>
      <c r="J274" s="35"/>
      <c r="K274" s="34"/>
    </row>
    <row r="275" spans="1:11" ht="16.5" x14ac:dyDescent="0.25">
      <c r="A275" s="34"/>
      <c r="B275" s="35"/>
      <c r="C275" s="35" t="s">
        <v>969</v>
      </c>
      <c r="D275" s="35" t="s">
        <v>1914</v>
      </c>
      <c r="E275" s="13"/>
      <c r="F275" s="183"/>
      <c r="G275" s="34"/>
      <c r="H275" s="34"/>
      <c r="I275" s="37"/>
      <c r="J275" s="35"/>
      <c r="K275" s="34"/>
    </row>
    <row r="276" spans="1:11" ht="16.5" x14ac:dyDescent="0.25">
      <c r="A276" s="34"/>
      <c r="B276" s="35"/>
      <c r="C276" s="35" t="s">
        <v>970</v>
      </c>
      <c r="D276" s="35" t="s">
        <v>1915</v>
      </c>
      <c r="E276" s="13"/>
      <c r="F276" s="183"/>
      <c r="G276" s="34"/>
      <c r="H276" s="34"/>
      <c r="I276" s="37"/>
      <c r="J276" s="35"/>
      <c r="K276" s="34"/>
    </row>
    <row r="277" spans="1:11" ht="16.5" x14ac:dyDescent="0.25">
      <c r="A277" s="34"/>
      <c r="B277" s="35"/>
      <c r="C277" s="35" t="s">
        <v>971</v>
      </c>
      <c r="D277" s="35" t="s">
        <v>1916</v>
      </c>
      <c r="E277" s="13"/>
      <c r="F277" s="183"/>
      <c r="G277" s="34"/>
      <c r="H277" s="34"/>
      <c r="I277" s="37"/>
      <c r="J277" s="35"/>
      <c r="K277" s="34"/>
    </row>
    <row r="278" spans="1:11" ht="16.5" x14ac:dyDescent="0.25">
      <c r="A278" s="34"/>
      <c r="B278" s="35"/>
      <c r="C278" s="35" t="s">
        <v>972</v>
      </c>
      <c r="D278" s="35" t="s">
        <v>973</v>
      </c>
      <c r="E278" s="13"/>
      <c r="F278" s="183"/>
      <c r="G278" s="34"/>
      <c r="H278" s="34"/>
      <c r="I278" s="37"/>
      <c r="J278" s="35"/>
      <c r="K278" s="34"/>
    </row>
    <row r="279" spans="1:11" ht="16.5" x14ac:dyDescent="0.25">
      <c r="A279" s="34"/>
      <c r="B279" s="35"/>
      <c r="C279" s="35"/>
      <c r="D279" s="35" t="s">
        <v>974</v>
      </c>
      <c r="E279" s="13"/>
      <c r="F279" s="183"/>
      <c r="G279" s="34"/>
      <c r="H279" s="34"/>
      <c r="I279" s="37"/>
      <c r="J279" s="35"/>
      <c r="K279" s="34"/>
    </row>
    <row r="280" spans="1:11" ht="10.5" customHeight="1" x14ac:dyDescent="0.25">
      <c r="A280" s="41"/>
      <c r="B280" s="42"/>
      <c r="C280" s="42"/>
      <c r="D280" s="42"/>
      <c r="E280" s="43"/>
      <c r="F280" s="184"/>
      <c r="G280" s="41"/>
      <c r="H280" s="41"/>
      <c r="I280" s="45"/>
      <c r="J280" s="42"/>
      <c r="K280" s="41"/>
    </row>
    <row r="281" spans="1:11" ht="16.5" x14ac:dyDescent="0.25">
      <c r="A281" s="83">
        <v>9</v>
      </c>
      <c r="B281" s="29" t="s">
        <v>1954</v>
      </c>
      <c r="C281" s="29" t="s">
        <v>1956</v>
      </c>
      <c r="D281" s="29" t="s">
        <v>1963</v>
      </c>
      <c r="E281" s="30">
        <v>30000</v>
      </c>
      <c r="F281" s="182"/>
      <c r="G281" s="30"/>
      <c r="H281" s="30"/>
      <c r="I281" s="32" t="s">
        <v>1960</v>
      </c>
      <c r="J281" s="29" t="s">
        <v>1963</v>
      </c>
      <c r="K281" s="28" t="s">
        <v>173</v>
      </c>
    </row>
    <row r="282" spans="1:11" s="9" customFormat="1" ht="16.5" x14ac:dyDescent="0.25">
      <c r="A282" s="34"/>
      <c r="B282" s="35" t="s">
        <v>1955</v>
      </c>
      <c r="C282" s="35" t="s">
        <v>1957</v>
      </c>
      <c r="D282" s="35" t="s">
        <v>1966</v>
      </c>
      <c r="E282" s="13"/>
      <c r="F282" s="183"/>
      <c r="G282" s="13"/>
      <c r="H282" s="13"/>
      <c r="I282" s="37" t="s">
        <v>1961</v>
      </c>
      <c r="J282" s="35" t="s">
        <v>1964</v>
      </c>
      <c r="K282" s="34"/>
    </row>
    <row r="283" spans="1:11" s="9" customFormat="1" ht="16.5" x14ac:dyDescent="0.25">
      <c r="A283" s="34"/>
      <c r="B283" s="35"/>
      <c r="C283" s="35" t="s">
        <v>1958</v>
      </c>
      <c r="D283" s="35"/>
      <c r="E283" s="13"/>
      <c r="F283" s="183"/>
      <c r="G283" s="13"/>
      <c r="H283" s="13"/>
      <c r="I283" s="37" t="s">
        <v>1962</v>
      </c>
      <c r="J283" s="35" t="s">
        <v>1965</v>
      </c>
      <c r="K283" s="34"/>
    </row>
    <row r="284" spans="1:11" s="9" customFormat="1" ht="16.5" x14ac:dyDescent="0.25">
      <c r="A284" s="41"/>
      <c r="B284" s="42"/>
      <c r="C284" s="42"/>
      <c r="D284" s="42"/>
      <c r="E284" s="43"/>
      <c r="F284" s="184"/>
      <c r="G284" s="41"/>
      <c r="H284" s="41"/>
      <c r="I284" s="45"/>
      <c r="J284" s="42"/>
      <c r="K284" s="41"/>
    </row>
    <row r="285" spans="1:11" s="9" customFormat="1" ht="16.5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99"/>
    </row>
    <row r="286" spans="1:11" s="9" customFormat="1" ht="16.5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270">
        <v>51</v>
      </c>
    </row>
    <row r="287" spans="1:11" s="9" customFormat="1" ht="21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99"/>
    </row>
    <row r="288" spans="1:11" ht="18.75" x14ac:dyDescent="0.3">
      <c r="A288" s="151" t="s">
        <v>903</v>
      </c>
      <c r="B288" s="151"/>
      <c r="C288" s="89"/>
      <c r="D288" s="89"/>
      <c r="E288" s="89"/>
      <c r="F288" s="89"/>
      <c r="G288" s="89"/>
      <c r="H288" s="89"/>
      <c r="I288" s="89"/>
      <c r="J288" s="89"/>
      <c r="K288" s="15" t="s">
        <v>772</v>
      </c>
    </row>
    <row r="289" spans="1:11" ht="18.75" x14ac:dyDescent="0.3">
      <c r="A289" s="152" t="s">
        <v>975</v>
      </c>
      <c r="B289" s="152"/>
      <c r="C289" s="89"/>
      <c r="D289" s="89"/>
      <c r="E289" s="89"/>
      <c r="F289" s="89"/>
      <c r="G289" s="89"/>
      <c r="H289" s="89"/>
      <c r="I289" s="89"/>
      <c r="J289" s="89"/>
      <c r="K289" s="89"/>
    </row>
    <row r="290" spans="1:11" ht="16.5" x14ac:dyDescent="0.25">
      <c r="A290" s="22" t="s">
        <v>9</v>
      </c>
      <c r="B290" s="22" t="s">
        <v>10</v>
      </c>
      <c r="C290" s="22" t="s">
        <v>11</v>
      </c>
      <c r="D290" s="22" t="s">
        <v>12</v>
      </c>
      <c r="E290" s="408" t="s">
        <v>13</v>
      </c>
      <c r="F290" s="409"/>
      <c r="G290" s="409"/>
      <c r="H290" s="410"/>
      <c r="I290" s="22" t="s">
        <v>14</v>
      </c>
      <c r="J290" s="22" t="s">
        <v>15</v>
      </c>
      <c r="K290" s="22" t="s">
        <v>16</v>
      </c>
    </row>
    <row r="291" spans="1:11" ht="16.5" x14ac:dyDescent="0.25">
      <c r="A291" s="23"/>
      <c r="B291" s="23"/>
      <c r="C291" s="23"/>
      <c r="D291" s="23" t="s">
        <v>17</v>
      </c>
      <c r="E291" s="94">
        <v>2559</v>
      </c>
      <c r="F291" s="180"/>
      <c r="G291" s="94">
        <v>2560</v>
      </c>
      <c r="H291" s="94">
        <v>2561</v>
      </c>
      <c r="I291" s="23" t="s">
        <v>18</v>
      </c>
      <c r="J291" s="23" t="s">
        <v>19</v>
      </c>
      <c r="K291" s="23" t="s">
        <v>20</v>
      </c>
    </row>
    <row r="292" spans="1:11" ht="16.5" x14ac:dyDescent="0.25">
      <c r="A292" s="59"/>
      <c r="B292" s="59"/>
      <c r="C292" s="59"/>
      <c r="D292" s="59"/>
      <c r="E292" s="59" t="s">
        <v>21</v>
      </c>
      <c r="F292" s="181"/>
      <c r="G292" s="59" t="s">
        <v>21</v>
      </c>
      <c r="H292" s="59" t="s">
        <v>21</v>
      </c>
      <c r="I292" s="59"/>
      <c r="J292" s="59"/>
      <c r="K292" s="59"/>
    </row>
    <row r="293" spans="1:11" ht="16.5" x14ac:dyDescent="0.25">
      <c r="A293" s="28">
        <v>1</v>
      </c>
      <c r="B293" s="29" t="s">
        <v>976</v>
      </c>
      <c r="C293" s="29" t="s">
        <v>977</v>
      </c>
      <c r="D293" s="29" t="s">
        <v>978</v>
      </c>
      <c r="E293" s="30">
        <v>20000</v>
      </c>
      <c r="F293" s="182"/>
      <c r="G293" s="30">
        <v>30000</v>
      </c>
      <c r="H293" s="30">
        <v>30000</v>
      </c>
      <c r="I293" s="32" t="s">
        <v>1445</v>
      </c>
      <c r="J293" s="29" t="s">
        <v>979</v>
      </c>
      <c r="K293" s="28" t="s">
        <v>779</v>
      </c>
    </row>
    <row r="294" spans="1:11" ht="16.5" x14ac:dyDescent="0.25">
      <c r="A294" s="34"/>
      <c r="B294" s="35"/>
      <c r="C294" s="35" t="s">
        <v>980</v>
      </c>
      <c r="D294" s="35" t="s">
        <v>1441</v>
      </c>
      <c r="E294" s="34" t="s">
        <v>1442</v>
      </c>
      <c r="F294" s="183"/>
      <c r="G294" s="34"/>
      <c r="H294" s="34"/>
      <c r="I294" s="37" t="s">
        <v>1446</v>
      </c>
      <c r="J294" s="35" t="s">
        <v>981</v>
      </c>
      <c r="K294" s="34"/>
    </row>
    <row r="295" spans="1:11" ht="16.5" x14ac:dyDescent="0.25">
      <c r="A295" s="34"/>
      <c r="B295" s="35"/>
      <c r="C295" s="35"/>
      <c r="D295" s="35" t="s">
        <v>1440</v>
      </c>
      <c r="E295" s="13" t="s">
        <v>1443</v>
      </c>
      <c r="F295" s="183"/>
      <c r="G295" s="34"/>
      <c r="H295" s="34"/>
      <c r="I295" s="37" t="s">
        <v>41</v>
      </c>
      <c r="J295" s="35" t="s">
        <v>982</v>
      </c>
      <c r="K295" s="34"/>
    </row>
    <row r="296" spans="1:11" s="9" customFormat="1" ht="16.5" x14ac:dyDescent="0.25">
      <c r="A296" s="34"/>
      <c r="B296" s="35"/>
      <c r="C296" s="35"/>
      <c r="D296" s="35"/>
      <c r="E296" s="13" t="s">
        <v>1444</v>
      </c>
      <c r="F296" s="183"/>
      <c r="G296" s="34"/>
      <c r="H296" s="34"/>
      <c r="I296" s="37"/>
      <c r="J296" s="35"/>
      <c r="K296" s="34"/>
    </row>
    <row r="297" spans="1:11" ht="12" customHeight="1" x14ac:dyDescent="0.25">
      <c r="A297" s="41"/>
      <c r="B297" s="42"/>
      <c r="C297" s="42"/>
      <c r="D297" s="42"/>
      <c r="E297" s="43"/>
      <c r="F297" s="184"/>
      <c r="G297" s="41"/>
      <c r="H297" s="41"/>
      <c r="I297" s="45"/>
      <c r="J297" s="42"/>
      <c r="K297" s="41"/>
    </row>
    <row r="298" spans="1:11" ht="16.5" x14ac:dyDescent="0.25">
      <c r="A298" s="28">
        <v>2</v>
      </c>
      <c r="B298" s="29" t="s">
        <v>983</v>
      </c>
      <c r="C298" s="29" t="s">
        <v>984</v>
      </c>
      <c r="D298" s="29" t="s">
        <v>985</v>
      </c>
      <c r="E298" s="30">
        <v>30000</v>
      </c>
      <c r="F298" s="182"/>
      <c r="G298" s="30">
        <v>30000</v>
      </c>
      <c r="H298" s="30">
        <v>30000</v>
      </c>
      <c r="I298" s="32" t="s">
        <v>1447</v>
      </c>
      <c r="J298" s="29" t="s">
        <v>986</v>
      </c>
      <c r="K298" s="28" t="s">
        <v>779</v>
      </c>
    </row>
    <row r="299" spans="1:11" ht="16.5" x14ac:dyDescent="0.25">
      <c r="A299" s="34"/>
      <c r="B299" s="35" t="s">
        <v>987</v>
      </c>
      <c r="C299" s="35" t="s">
        <v>988</v>
      </c>
      <c r="D299" s="35" t="s">
        <v>989</v>
      </c>
      <c r="E299" s="34" t="s">
        <v>1449</v>
      </c>
      <c r="F299" s="183"/>
      <c r="G299" s="34"/>
      <c r="H299" s="34"/>
      <c r="I299" s="37" t="s">
        <v>1448</v>
      </c>
      <c r="J299" s="35" t="s">
        <v>990</v>
      </c>
      <c r="K299" s="34"/>
    </row>
    <row r="300" spans="1:11" ht="16.5" x14ac:dyDescent="0.25">
      <c r="A300" s="34"/>
      <c r="B300" s="35"/>
      <c r="C300" s="35"/>
      <c r="D300" s="35" t="s">
        <v>991</v>
      </c>
      <c r="E300" s="13" t="s">
        <v>1450</v>
      </c>
      <c r="F300" s="183"/>
      <c r="G300" s="13"/>
      <c r="H300" s="13"/>
      <c r="I300" s="37"/>
      <c r="J300" s="35"/>
      <c r="K300" s="34"/>
    </row>
    <row r="301" spans="1:11" s="9" customFormat="1" ht="16.5" x14ac:dyDescent="0.25">
      <c r="A301" s="34"/>
      <c r="B301" s="35"/>
      <c r="C301" s="35"/>
      <c r="D301" s="35"/>
      <c r="E301" s="13" t="s">
        <v>1451</v>
      </c>
      <c r="F301" s="183"/>
      <c r="G301" s="13"/>
      <c r="H301" s="13"/>
      <c r="I301" s="37"/>
      <c r="J301" s="35"/>
      <c r="K301" s="34"/>
    </row>
    <row r="302" spans="1:11" ht="12" customHeight="1" x14ac:dyDescent="0.25">
      <c r="A302" s="41"/>
      <c r="B302" s="42"/>
      <c r="C302" s="42"/>
      <c r="D302" s="42"/>
      <c r="E302" s="43"/>
      <c r="F302" s="184"/>
      <c r="G302" s="43"/>
      <c r="H302" s="43"/>
      <c r="I302" s="45"/>
      <c r="J302" s="42"/>
      <c r="K302" s="41"/>
    </row>
    <row r="303" spans="1:11" s="9" customFormat="1" ht="17.45" customHeight="1" x14ac:dyDescent="0.25">
      <c r="A303" s="83">
        <v>3</v>
      </c>
      <c r="B303" s="29" t="s">
        <v>1003</v>
      </c>
      <c r="C303" s="29" t="s">
        <v>1004</v>
      </c>
      <c r="D303" s="29" t="s">
        <v>1005</v>
      </c>
      <c r="E303" s="30">
        <v>10000</v>
      </c>
      <c r="F303" s="182"/>
      <c r="G303" s="30">
        <v>10000</v>
      </c>
      <c r="H303" s="30">
        <v>10000</v>
      </c>
      <c r="I303" s="32" t="s">
        <v>1514</v>
      </c>
      <c r="J303" s="29" t="s">
        <v>1006</v>
      </c>
      <c r="K303" s="28" t="s">
        <v>779</v>
      </c>
    </row>
    <row r="304" spans="1:11" s="9" customFormat="1" ht="17.45" customHeight="1" x14ac:dyDescent="0.25">
      <c r="A304" s="34"/>
      <c r="B304" s="35" t="s">
        <v>1007</v>
      </c>
      <c r="C304" s="35" t="s">
        <v>1008</v>
      </c>
      <c r="D304" s="35" t="s">
        <v>1009</v>
      </c>
      <c r="E304" s="34" t="s">
        <v>1513</v>
      </c>
      <c r="F304" s="183"/>
      <c r="G304" s="34"/>
      <c r="H304" s="34"/>
      <c r="I304" s="37" t="s">
        <v>1515</v>
      </c>
      <c r="J304" s="35" t="s">
        <v>1010</v>
      </c>
      <c r="K304" s="34"/>
    </row>
    <row r="305" spans="1:11" s="9" customFormat="1" ht="17.45" customHeight="1" x14ac:dyDescent="0.25">
      <c r="A305" s="34"/>
      <c r="B305" s="35"/>
      <c r="C305" s="35" t="s">
        <v>1011</v>
      </c>
      <c r="D305" s="35" t="s">
        <v>1012</v>
      </c>
      <c r="E305" s="13" t="s">
        <v>1428</v>
      </c>
      <c r="F305" s="183"/>
      <c r="G305" s="37"/>
      <c r="H305" s="37"/>
      <c r="I305" s="37" t="s">
        <v>1516</v>
      </c>
      <c r="J305" s="35" t="s">
        <v>1013</v>
      </c>
      <c r="K305" s="34"/>
    </row>
    <row r="306" spans="1:11" s="9" customFormat="1" ht="17.45" customHeight="1" x14ac:dyDescent="0.25">
      <c r="A306" s="34"/>
      <c r="B306" s="35"/>
      <c r="C306" s="35"/>
      <c r="D306" s="35"/>
      <c r="E306" s="13" t="s">
        <v>1429</v>
      </c>
      <c r="F306" s="183"/>
      <c r="G306" s="37"/>
      <c r="H306" s="37"/>
      <c r="I306" s="37"/>
      <c r="J306" s="35"/>
      <c r="K306" s="34"/>
    </row>
    <row r="307" spans="1:11" s="9" customFormat="1" ht="9.75" customHeight="1" x14ac:dyDescent="0.25">
      <c r="A307" s="41"/>
      <c r="B307" s="42"/>
      <c r="C307" s="42"/>
      <c r="D307" s="42"/>
      <c r="E307" s="43"/>
      <c r="F307" s="184"/>
      <c r="G307" s="43"/>
      <c r="H307" s="43"/>
      <c r="I307" s="45"/>
      <c r="J307" s="42"/>
      <c r="K307" s="41"/>
    </row>
    <row r="308" spans="1:11" s="9" customFormat="1" ht="18" customHeight="1" x14ac:dyDescent="0.25">
      <c r="A308" s="83">
        <v>4</v>
      </c>
      <c r="B308" s="29" t="s">
        <v>1014</v>
      </c>
      <c r="C308" s="29" t="s">
        <v>1015</v>
      </c>
      <c r="D308" s="29" t="s">
        <v>1016</v>
      </c>
      <c r="E308" s="30">
        <v>100000</v>
      </c>
      <c r="F308" s="182"/>
      <c r="G308" s="30">
        <v>100000</v>
      </c>
      <c r="H308" s="30">
        <v>100000</v>
      </c>
      <c r="I308" s="32" t="s">
        <v>1592</v>
      </c>
      <c r="J308" s="29" t="s">
        <v>1017</v>
      </c>
      <c r="K308" s="28" t="s">
        <v>779</v>
      </c>
    </row>
    <row r="309" spans="1:11" s="9" customFormat="1" ht="18" customHeight="1" x14ac:dyDescent="0.25">
      <c r="A309" s="34"/>
      <c r="B309" s="35"/>
      <c r="C309" s="35" t="s">
        <v>1018</v>
      </c>
      <c r="D309" s="35" t="s">
        <v>1019</v>
      </c>
      <c r="E309" s="90" t="s">
        <v>1589</v>
      </c>
      <c r="F309" s="183"/>
      <c r="G309" s="34"/>
      <c r="H309" s="34"/>
      <c r="I309" s="37" t="s">
        <v>991</v>
      </c>
      <c r="J309" s="35" t="s">
        <v>1020</v>
      </c>
      <c r="K309" s="34"/>
    </row>
    <row r="310" spans="1:11" s="9" customFormat="1" ht="18" customHeight="1" x14ac:dyDescent="0.25">
      <c r="A310" s="34"/>
      <c r="B310" s="35"/>
      <c r="C310" s="35" t="s">
        <v>1021</v>
      </c>
      <c r="D310" s="35"/>
      <c r="E310" s="162" t="s">
        <v>1590</v>
      </c>
      <c r="F310" s="183"/>
      <c r="G310" s="34"/>
      <c r="H310" s="34"/>
      <c r="I310" s="37" t="s">
        <v>933</v>
      </c>
      <c r="J310" s="35" t="s">
        <v>1022</v>
      </c>
      <c r="K310" s="34"/>
    </row>
    <row r="311" spans="1:11" s="9" customFormat="1" ht="18" customHeight="1" x14ac:dyDescent="0.25">
      <c r="A311" s="34"/>
      <c r="B311" s="35"/>
      <c r="C311" s="35" t="s">
        <v>1023</v>
      </c>
      <c r="D311" s="35"/>
      <c r="E311" s="162" t="s">
        <v>1591</v>
      </c>
      <c r="F311" s="183"/>
      <c r="G311" s="34"/>
      <c r="H311" s="34"/>
      <c r="I311" s="37"/>
      <c r="J311" s="35" t="s">
        <v>1024</v>
      </c>
      <c r="K311" s="34"/>
    </row>
    <row r="312" spans="1:11" s="9" customFormat="1" ht="11.25" customHeight="1" x14ac:dyDescent="0.25">
      <c r="A312" s="41"/>
      <c r="B312" s="42"/>
      <c r="C312" s="42"/>
      <c r="D312" s="42"/>
      <c r="E312" s="43"/>
      <c r="F312" s="184"/>
      <c r="G312" s="41"/>
      <c r="H312" s="41"/>
      <c r="I312" s="45"/>
      <c r="J312" s="42"/>
      <c r="K312" s="41"/>
    </row>
    <row r="313" spans="1:11" s="9" customFormat="1" ht="6.75" customHeight="1" x14ac:dyDescent="0.25">
      <c r="A313" s="93"/>
      <c r="B313" s="74"/>
      <c r="C313" s="74"/>
      <c r="D313" s="74"/>
      <c r="E313" s="62"/>
      <c r="F313" s="63"/>
      <c r="G313" s="62"/>
      <c r="H313" s="62"/>
      <c r="I313" s="63"/>
      <c r="J313" s="74"/>
      <c r="K313" s="93"/>
    </row>
    <row r="314" spans="1:11" s="9" customFormat="1" ht="18" customHeight="1" x14ac:dyDescent="0.25">
      <c r="A314" s="54"/>
      <c r="B314" s="55"/>
      <c r="C314" s="55"/>
      <c r="D314" s="55"/>
      <c r="E314" s="56"/>
      <c r="F314" s="57"/>
      <c r="G314" s="56"/>
      <c r="H314" s="56"/>
      <c r="I314" s="57"/>
      <c r="J314" s="55"/>
      <c r="K314" s="54"/>
    </row>
    <row r="315" spans="1:11" s="9" customFormat="1" ht="18" customHeight="1" x14ac:dyDescent="0.25">
      <c r="A315" s="54"/>
      <c r="B315" s="55"/>
      <c r="C315" s="55"/>
      <c r="D315" s="55"/>
      <c r="E315" s="56"/>
      <c r="F315" s="57"/>
      <c r="G315" s="56"/>
      <c r="H315" s="56"/>
      <c r="I315" s="57"/>
      <c r="J315" s="55"/>
      <c r="K315" s="54"/>
    </row>
    <row r="316" spans="1:11" s="9" customFormat="1" ht="18" customHeight="1" x14ac:dyDescent="0.25">
      <c r="A316" s="54"/>
      <c r="B316" s="55"/>
      <c r="C316" s="55"/>
      <c r="D316" s="55"/>
      <c r="E316" s="56"/>
      <c r="F316" s="57"/>
      <c r="G316" s="56"/>
      <c r="H316" s="56"/>
      <c r="I316" s="57"/>
      <c r="J316" s="55"/>
      <c r="K316" s="262">
        <v>52</v>
      </c>
    </row>
    <row r="317" spans="1:11" s="9" customFormat="1" ht="18" customHeight="1" x14ac:dyDescent="0.25">
      <c r="A317" s="54"/>
      <c r="B317" s="55"/>
      <c r="C317" s="55"/>
      <c r="D317" s="55"/>
      <c r="E317" s="56"/>
      <c r="F317" s="57"/>
      <c r="G317" s="56"/>
      <c r="H317" s="56"/>
      <c r="I317" s="57"/>
      <c r="J317" s="55"/>
      <c r="K317" s="262"/>
    </row>
    <row r="318" spans="1:11" s="9" customFormat="1" ht="18" customHeight="1" x14ac:dyDescent="0.3">
      <c r="A318" s="151" t="s">
        <v>903</v>
      </c>
      <c r="B318" s="55"/>
      <c r="C318" s="55"/>
      <c r="D318" s="55"/>
      <c r="E318" s="56"/>
      <c r="F318" s="57"/>
      <c r="G318" s="56"/>
      <c r="H318" s="56"/>
      <c r="I318" s="57"/>
      <c r="J318" s="55"/>
      <c r="K318" s="54"/>
    </row>
    <row r="319" spans="1:11" s="9" customFormat="1" ht="18" customHeight="1" x14ac:dyDescent="0.3">
      <c r="A319" s="235" t="s">
        <v>975</v>
      </c>
      <c r="B319" s="46"/>
      <c r="C319" s="46"/>
      <c r="D319" s="46"/>
      <c r="E319" s="46"/>
      <c r="F319" s="46"/>
      <c r="G319" s="46"/>
      <c r="H319" s="46"/>
      <c r="I319" s="46"/>
      <c r="J319" s="46"/>
      <c r="K319" s="116" t="s">
        <v>772</v>
      </c>
    </row>
    <row r="320" spans="1:11" s="9" customFormat="1" ht="6.75" customHeight="1" x14ac:dyDescent="0.3">
      <c r="A320" s="152"/>
      <c r="B320" s="80"/>
      <c r="C320" s="80"/>
      <c r="D320" s="80"/>
      <c r="E320" s="80"/>
      <c r="F320" s="80"/>
      <c r="G320" s="80"/>
      <c r="H320" s="80"/>
      <c r="I320" s="80"/>
      <c r="J320" s="80"/>
      <c r="K320" s="47"/>
    </row>
    <row r="321" spans="1:11" s="9" customFormat="1" ht="18" customHeight="1" x14ac:dyDescent="0.25">
      <c r="A321" s="22" t="s">
        <v>9</v>
      </c>
      <c r="B321" s="22" t="s">
        <v>10</v>
      </c>
      <c r="C321" s="22" t="s">
        <v>11</v>
      </c>
      <c r="D321" s="22" t="s">
        <v>12</v>
      </c>
      <c r="E321" s="408" t="s">
        <v>13</v>
      </c>
      <c r="F321" s="409"/>
      <c r="G321" s="409"/>
      <c r="H321" s="410"/>
      <c r="I321" s="22" t="s">
        <v>14</v>
      </c>
      <c r="J321" s="22" t="s">
        <v>15</v>
      </c>
      <c r="K321" s="22" t="s">
        <v>16</v>
      </c>
    </row>
    <row r="322" spans="1:11" s="9" customFormat="1" ht="18" customHeight="1" x14ac:dyDescent="0.25">
      <c r="A322" s="23"/>
      <c r="B322" s="23"/>
      <c r="C322" s="23"/>
      <c r="D322" s="23" t="s">
        <v>17</v>
      </c>
      <c r="E322" s="94">
        <v>2559</v>
      </c>
      <c r="F322" s="180"/>
      <c r="G322" s="94">
        <v>2560</v>
      </c>
      <c r="H322" s="94">
        <v>2561</v>
      </c>
      <c r="I322" s="23" t="s">
        <v>18</v>
      </c>
      <c r="J322" s="23" t="s">
        <v>19</v>
      </c>
      <c r="K322" s="23" t="s">
        <v>20</v>
      </c>
    </row>
    <row r="323" spans="1:11" s="9" customFormat="1" ht="18" customHeight="1" x14ac:dyDescent="0.25">
      <c r="A323" s="59"/>
      <c r="B323" s="59"/>
      <c r="C323" s="59"/>
      <c r="D323" s="59"/>
      <c r="E323" s="59" t="s">
        <v>21</v>
      </c>
      <c r="F323" s="181"/>
      <c r="G323" s="59" t="s">
        <v>21</v>
      </c>
      <c r="H323" s="59" t="s">
        <v>21</v>
      </c>
      <c r="I323" s="59"/>
      <c r="J323" s="59"/>
      <c r="K323" s="59"/>
    </row>
    <row r="324" spans="1:11" s="9" customFormat="1" ht="18" customHeight="1" x14ac:dyDescent="0.25">
      <c r="A324" s="83">
        <v>5</v>
      </c>
      <c r="B324" s="29" t="s">
        <v>1025</v>
      </c>
      <c r="C324" s="29" t="s">
        <v>1026</v>
      </c>
      <c r="D324" s="29" t="s">
        <v>1027</v>
      </c>
      <c r="E324" s="30">
        <v>30000</v>
      </c>
      <c r="F324" s="182"/>
      <c r="G324" s="30">
        <v>30000</v>
      </c>
      <c r="H324" s="30">
        <v>30000</v>
      </c>
      <c r="I324" s="32" t="s">
        <v>1594</v>
      </c>
      <c r="J324" s="29" t="s">
        <v>1028</v>
      </c>
      <c r="K324" s="28" t="s">
        <v>779</v>
      </c>
    </row>
    <row r="325" spans="1:11" s="9" customFormat="1" ht="18" customHeight="1" x14ac:dyDescent="0.25">
      <c r="A325" s="34"/>
      <c r="B325" s="35" t="s">
        <v>1593</v>
      </c>
      <c r="C325" s="35" t="s">
        <v>1029</v>
      </c>
      <c r="D325" s="35" t="s">
        <v>1030</v>
      </c>
      <c r="E325" s="34" t="s">
        <v>1449</v>
      </c>
      <c r="F325" s="183"/>
      <c r="G325" s="34"/>
      <c r="H325" s="34"/>
      <c r="I325" s="37" t="s">
        <v>1595</v>
      </c>
      <c r="J325" s="35" t="s">
        <v>2461</v>
      </c>
      <c r="K325" s="34"/>
    </row>
    <row r="326" spans="1:11" s="9" customFormat="1" ht="18" customHeight="1" x14ac:dyDescent="0.25">
      <c r="A326" s="34"/>
      <c r="B326" s="35" t="s">
        <v>1499</v>
      </c>
      <c r="C326" s="35" t="s">
        <v>1031</v>
      </c>
      <c r="D326" s="35" t="s">
        <v>1032</v>
      </c>
      <c r="E326" s="13" t="s">
        <v>1450</v>
      </c>
      <c r="F326" s="183"/>
      <c r="G326" s="13"/>
      <c r="H326" s="13"/>
      <c r="I326" s="37" t="s">
        <v>2460</v>
      </c>
      <c r="J326" s="35" t="s">
        <v>1033</v>
      </c>
      <c r="K326" s="34"/>
    </row>
    <row r="327" spans="1:11" s="9" customFormat="1" ht="18" customHeight="1" x14ac:dyDescent="0.25">
      <c r="A327" s="34"/>
      <c r="B327" s="35"/>
      <c r="C327" s="35" t="s">
        <v>1034</v>
      </c>
      <c r="D327" s="35"/>
      <c r="E327" s="13" t="s">
        <v>1451</v>
      </c>
      <c r="F327" s="183"/>
      <c r="G327" s="13"/>
      <c r="H327" s="13"/>
      <c r="I327" s="37" t="s">
        <v>41</v>
      </c>
      <c r="J327" s="35"/>
      <c r="K327" s="34"/>
    </row>
    <row r="328" spans="1:11" s="9" customFormat="1" ht="6.75" customHeight="1" x14ac:dyDescent="0.25">
      <c r="A328" s="34"/>
      <c r="B328" s="35"/>
      <c r="C328" s="35"/>
      <c r="D328" s="35"/>
      <c r="E328" s="13"/>
      <c r="F328" s="183"/>
      <c r="G328" s="13"/>
      <c r="H328" s="13"/>
      <c r="I328" s="37"/>
      <c r="J328" s="35"/>
      <c r="K328" s="34"/>
    </row>
    <row r="329" spans="1:11" s="9" customFormat="1" ht="18" customHeight="1" x14ac:dyDescent="0.25">
      <c r="A329" s="83">
        <v>6</v>
      </c>
      <c r="B329" s="29" t="s">
        <v>1035</v>
      </c>
      <c r="C329" s="29" t="s">
        <v>1036</v>
      </c>
      <c r="D329" s="29" t="s">
        <v>1027</v>
      </c>
      <c r="E329" s="30">
        <v>20000</v>
      </c>
      <c r="F329" s="182"/>
      <c r="G329" s="30">
        <v>20000</v>
      </c>
      <c r="H329" s="30">
        <v>20000</v>
      </c>
      <c r="I329" s="32" t="s">
        <v>1596</v>
      </c>
      <c r="J329" s="29" t="s">
        <v>1037</v>
      </c>
      <c r="K329" s="28" t="s">
        <v>779</v>
      </c>
    </row>
    <row r="330" spans="1:11" s="9" customFormat="1" ht="18" customHeight="1" x14ac:dyDescent="0.25">
      <c r="A330" s="34"/>
      <c r="B330" s="35" t="s">
        <v>1038</v>
      </c>
      <c r="C330" s="35" t="s">
        <v>1039</v>
      </c>
      <c r="D330" s="35" t="s">
        <v>1040</v>
      </c>
      <c r="E330" s="34" t="s">
        <v>1604</v>
      </c>
      <c r="F330" s="183"/>
      <c r="G330" s="34"/>
      <c r="H330" s="34"/>
      <c r="I330" s="37" t="s">
        <v>1597</v>
      </c>
      <c r="J330" s="35" t="s">
        <v>1041</v>
      </c>
      <c r="K330" s="34"/>
    </row>
    <row r="331" spans="1:11" s="9" customFormat="1" ht="18" customHeight="1" x14ac:dyDescent="0.25">
      <c r="A331" s="34"/>
      <c r="B331" s="35"/>
      <c r="C331" s="35" t="s">
        <v>1042</v>
      </c>
      <c r="D331" s="35" t="s">
        <v>1032</v>
      </c>
      <c r="E331" s="13" t="s">
        <v>1605</v>
      </c>
      <c r="F331" s="183"/>
      <c r="G331" s="13"/>
      <c r="H331" s="34"/>
      <c r="I331" s="37"/>
      <c r="J331" s="35" t="s">
        <v>1043</v>
      </c>
      <c r="K331" s="34"/>
    </row>
    <row r="332" spans="1:11" s="9" customFormat="1" ht="18" customHeight="1" x14ac:dyDescent="0.25">
      <c r="A332" s="34"/>
      <c r="B332" s="35"/>
      <c r="C332" s="35" t="s">
        <v>1044</v>
      </c>
      <c r="D332" s="35"/>
      <c r="E332" s="13" t="s">
        <v>1606</v>
      </c>
      <c r="F332" s="183"/>
      <c r="G332" s="13"/>
      <c r="H332" s="13"/>
      <c r="I332" s="37"/>
      <c r="J332" s="35" t="s">
        <v>1045</v>
      </c>
      <c r="K332" s="34"/>
    </row>
    <row r="333" spans="1:11" s="9" customFormat="1" ht="7.5" customHeight="1" x14ac:dyDescent="0.25">
      <c r="A333" s="41"/>
      <c r="B333" s="42"/>
      <c r="C333" s="42"/>
      <c r="D333" s="42"/>
      <c r="E333" s="43"/>
      <c r="F333" s="184"/>
      <c r="G333" s="43"/>
      <c r="H333" s="43"/>
      <c r="I333" s="45"/>
      <c r="J333" s="42"/>
      <c r="K333" s="41"/>
    </row>
    <row r="334" spans="1:11" ht="16.5" x14ac:dyDescent="0.25">
      <c r="A334" s="83">
        <v>7</v>
      </c>
      <c r="B334" s="29" t="s">
        <v>992</v>
      </c>
      <c r="C334" s="29" t="s">
        <v>993</v>
      </c>
      <c r="D334" s="29" t="s">
        <v>994</v>
      </c>
      <c r="E334" s="30" t="s">
        <v>819</v>
      </c>
      <c r="F334" s="182"/>
      <c r="G334" s="30" t="s">
        <v>819</v>
      </c>
      <c r="H334" s="30" t="s">
        <v>819</v>
      </c>
      <c r="I334" s="32" t="s">
        <v>1614</v>
      </c>
      <c r="J334" s="29" t="s">
        <v>778</v>
      </c>
      <c r="K334" s="28" t="s">
        <v>781</v>
      </c>
    </row>
    <row r="335" spans="1:11" ht="16.5" x14ac:dyDescent="0.25">
      <c r="A335" s="34"/>
      <c r="B335" s="35"/>
      <c r="C335" s="35" t="s">
        <v>995</v>
      </c>
      <c r="D335" s="35" t="s">
        <v>2945</v>
      </c>
      <c r="E335" s="13"/>
      <c r="F335" s="183"/>
      <c r="G335" s="13"/>
      <c r="H335" s="13"/>
      <c r="I335" s="37" t="s">
        <v>1615</v>
      </c>
      <c r="J335" s="35" t="s">
        <v>996</v>
      </c>
      <c r="K335" s="168" t="s">
        <v>2835</v>
      </c>
    </row>
    <row r="336" spans="1:11" ht="16.5" x14ac:dyDescent="0.25">
      <c r="A336" s="34"/>
      <c r="B336" s="35"/>
      <c r="C336" s="35" t="s">
        <v>997</v>
      </c>
      <c r="D336" s="35" t="s">
        <v>2946</v>
      </c>
      <c r="E336" s="13"/>
      <c r="F336" s="183"/>
      <c r="G336" s="13"/>
      <c r="H336" s="13"/>
      <c r="I336" s="37" t="s">
        <v>1616</v>
      </c>
      <c r="J336" s="35" t="s">
        <v>998</v>
      </c>
      <c r="K336" s="168"/>
    </row>
    <row r="337" spans="1:11" ht="16.5" x14ac:dyDescent="0.25">
      <c r="A337" s="34"/>
      <c r="B337" s="35"/>
      <c r="C337" s="35" t="s">
        <v>999</v>
      </c>
      <c r="D337" s="35" t="s">
        <v>2947</v>
      </c>
      <c r="E337" s="13"/>
      <c r="F337" s="183"/>
      <c r="G337" s="13"/>
      <c r="H337" s="13"/>
      <c r="I337" s="37" t="s">
        <v>1617</v>
      </c>
      <c r="J337" s="35" t="s">
        <v>1000</v>
      </c>
      <c r="K337" s="168"/>
    </row>
    <row r="338" spans="1:11" ht="16.5" x14ac:dyDescent="0.25">
      <c r="A338" s="34"/>
      <c r="B338" s="35"/>
      <c r="C338" s="35" t="s">
        <v>1001</v>
      </c>
      <c r="D338" s="35"/>
      <c r="E338" s="13"/>
      <c r="F338" s="183"/>
      <c r="G338" s="13"/>
      <c r="H338" s="13"/>
      <c r="I338" s="37"/>
      <c r="J338" s="35" t="s">
        <v>1002</v>
      </c>
      <c r="K338" s="34"/>
    </row>
    <row r="339" spans="1:11" ht="9" customHeight="1" x14ac:dyDescent="0.25">
      <c r="A339" s="41"/>
      <c r="B339" s="42"/>
      <c r="C339" s="42"/>
      <c r="D339" s="42"/>
      <c r="E339" s="43"/>
      <c r="F339" s="184"/>
      <c r="G339" s="43"/>
      <c r="H339" s="43"/>
      <c r="I339" s="45"/>
      <c r="J339" s="42"/>
      <c r="K339" s="41"/>
    </row>
    <row r="340" spans="1:11" s="9" customFormat="1" ht="16.5" x14ac:dyDescent="0.25">
      <c r="A340" s="83">
        <v>8</v>
      </c>
      <c r="B340" s="29" t="s">
        <v>1049</v>
      </c>
      <c r="C340" s="29" t="s">
        <v>1050</v>
      </c>
      <c r="D340" s="29" t="s">
        <v>1051</v>
      </c>
      <c r="E340" s="30" t="s">
        <v>819</v>
      </c>
      <c r="F340" s="182"/>
      <c r="G340" s="30" t="s">
        <v>819</v>
      </c>
      <c r="H340" s="30" t="s">
        <v>819</v>
      </c>
      <c r="I340" s="32" t="s">
        <v>1542</v>
      </c>
      <c r="J340" s="29" t="s">
        <v>1620</v>
      </c>
      <c r="K340" s="28" t="s">
        <v>781</v>
      </c>
    </row>
    <row r="341" spans="1:11" s="9" customFormat="1" ht="16.5" x14ac:dyDescent="0.25">
      <c r="A341" s="34"/>
      <c r="B341" s="35" t="s">
        <v>2989</v>
      </c>
      <c r="C341" s="35" t="s">
        <v>1052</v>
      </c>
      <c r="D341" s="35" t="s">
        <v>2948</v>
      </c>
      <c r="E341" s="34"/>
      <c r="F341" s="183"/>
      <c r="G341" s="34"/>
      <c r="H341" s="34"/>
      <c r="I341" s="37" t="s">
        <v>1618</v>
      </c>
      <c r="J341" s="35" t="s">
        <v>1621</v>
      </c>
      <c r="K341" s="168" t="s">
        <v>2835</v>
      </c>
    </row>
    <row r="342" spans="1:11" s="9" customFormat="1" ht="16.5" x14ac:dyDescent="0.25">
      <c r="A342" s="34"/>
      <c r="B342" s="35" t="s">
        <v>2990</v>
      </c>
      <c r="C342" s="35"/>
      <c r="D342" s="35" t="s">
        <v>2835</v>
      </c>
      <c r="E342" s="13"/>
      <c r="F342" s="183"/>
      <c r="G342" s="13"/>
      <c r="H342" s="13"/>
      <c r="I342" s="37" t="s">
        <v>1619</v>
      </c>
      <c r="J342" s="35" t="s">
        <v>1544</v>
      </c>
      <c r="K342" s="168"/>
    </row>
    <row r="343" spans="1:11" s="9" customFormat="1" ht="6" customHeight="1" x14ac:dyDescent="0.25">
      <c r="A343" s="34"/>
      <c r="B343" s="35"/>
      <c r="C343" s="35"/>
      <c r="D343" s="35"/>
      <c r="E343" s="13"/>
      <c r="F343" s="183"/>
      <c r="G343" s="13"/>
      <c r="H343" s="13"/>
      <c r="I343" s="37"/>
      <c r="J343" s="35"/>
      <c r="K343" s="34"/>
    </row>
    <row r="344" spans="1:11" s="9" customFormat="1" ht="18" customHeight="1" x14ac:dyDescent="0.25">
      <c r="A344" s="93"/>
      <c r="B344" s="74"/>
      <c r="C344" s="74"/>
      <c r="D344" s="74"/>
      <c r="E344" s="62"/>
      <c r="F344" s="63"/>
      <c r="G344" s="62"/>
      <c r="H344" s="62"/>
      <c r="I344" s="63"/>
      <c r="J344" s="74"/>
      <c r="K344" s="93"/>
    </row>
    <row r="345" spans="1:11" s="9" customFormat="1" ht="18" customHeight="1" x14ac:dyDescent="0.25">
      <c r="A345" s="54"/>
      <c r="B345" s="55"/>
      <c r="C345" s="55"/>
      <c r="D345" s="55"/>
      <c r="E345" s="56"/>
      <c r="F345" s="57"/>
      <c r="G345" s="56"/>
      <c r="H345" s="56"/>
      <c r="I345" s="57"/>
      <c r="J345" s="55"/>
      <c r="K345" s="54"/>
    </row>
    <row r="346" spans="1:11" s="9" customFormat="1" ht="18" customHeight="1" x14ac:dyDescent="0.25">
      <c r="A346" s="54"/>
      <c r="B346" s="55"/>
      <c r="C346" s="55"/>
      <c r="D346" s="55"/>
      <c r="E346" s="56"/>
      <c r="F346" s="57"/>
      <c r="G346" s="56"/>
      <c r="H346" s="56"/>
      <c r="I346" s="57"/>
      <c r="J346" s="55"/>
      <c r="K346" s="54"/>
    </row>
    <row r="347" spans="1:11" s="9" customFormat="1" ht="18" customHeight="1" x14ac:dyDescent="0.25">
      <c r="A347" s="54"/>
      <c r="B347" s="55"/>
      <c r="C347" s="55"/>
      <c r="D347" s="55"/>
      <c r="E347" s="56"/>
      <c r="F347" s="57"/>
      <c r="G347" s="56"/>
      <c r="H347" s="56"/>
      <c r="I347" s="57"/>
      <c r="J347" s="55"/>
      <c r="K347" s="54"/>
    </row>
    <row r="348" spans="1:11" s="9" customFormat="1" ht="16.5" x14ac:dyDescent="0.25">
      <c r="A348" s="54"/>
      <c r="B348" s="55"/>
      <c r="C348" s="55"/>
      <c r="D348" s="55"/>
      <c r="E348" s="56"/>
      <c r="F348" s="57"/>
      <c r="G348" s="56"/>
      <c r="H348" s="56"/>
      <c r="I348" s="57"/>
      <c r="J348" s="55"/>
      <c r="K348" s="262">
        <v>53</v>
      </c>
    </row>
    <row r="349" spans="1:11" s="9" customFormat="1" ht="16.5" x14ac:dyDescent="0.25">
      <c r="A349" s="54"/>
      <c r="B349" s="55"/>
      <c r="C349" s="55"/>
      <c r="D349" s="55"/>
      <c r="E349" s="56"/>
      <c r="F349" s="57"/>
      <c r="G349" s="56"/>
      <c r="H349" s="56"/>
      <c r="I349" s="57"/>
      <c r="J349" s="55"/>
      <c r="K349" s="262"/>
    </row>
    <row r="350" spans="1:11" s="9" customFormat="1" ht="16.5" x14ac:dyDescent="0.25">
      <c r="A350" s="54"/>
      <c r="B350" s="55"/>
      <c r="C350" s="55"/>
      <c r="D350" s="55"/>
      <c r="E350" s="56"/>
      <c r="F350" s="57"/>
      <c r="G350" s="56"/>
      <c r="H350" s="56"/>
      <c r="I350" s="57"/>
      <c r="J350" s="55"/>
      <c r="K350" s="262"/>
    </row>
    <row r="351" spans="1:11" s="9" customFormat="1" ht="18.75" x14ac:dyDescent="0.3">
      <c r="A351" s="151" t="s">
        <v>903</v>
      </c>
      <c r="B351" s="55"/>
      <c r="C351" s="55"/>
      <c r="D351" s="46"/>
      <c r="E351" s="46"/>
      <c r="F351" s="46"/>
      <c r="G351" s="46"/>
      <c r="H351" s="46"/>
      <c r="I351" s="46"/>
      <c r="J351" s="46"/>
      <c r="K351" s="15" t="s">
        <v>772</v>
      </c>
    </row>
    <row r="352" spans="1:11" s="9" customFormat="1" ht="14.25" customHeight="1" x14ac:dyDescent="0.3">
      <c r="A352" s="152" t="s">
        <v>975</v>
      </c>
      <c r="B352" s="46"/>
      <c r="C352" s="46"/>
      <c r="D352" s="89"/>
      <c r="E352" s="89"/>
      <c r="F352" s="89"/>
      <c r="G352" s="89"/>
      <c r="H352" s="89"/>
      <c r="I352" s="89"/>
      <c r="J352" s="89"/>
      <c r="K352" s="89"/>
    </row>
    <row r="353" spans="1:11" s="9" customFormat="1" ht="16.5" x14ac:dyDescent="0.25">
      <c r="A353" s="22" t="s">
        <v>9</v>
      </c>
      <c r="B353" s="22" t="s">
        <v>10</v>
      </c>
      <c r="C353" s="22" t="s">
        <v>11</v>
      </c>
      <c r="D353" s="22" t="s">
        <v>12</v>
      </c>
      <c r="E353" s="408" t="s">
        <v>13</v>
      </c>
      <c r="F353" s="409"/>
      <c r="G353" s="409"/>
      <c r="H353" s="410"/>
      <c r="I353" s="22" t="s">
        <v>14</v>
      </c>
      <c r="J353" s="22" t="s">
        <v>15</v>
      </c>
      <c r="K353" s="22" t="s">
        <v>16</v>
      </c>
    </row>
    <row r="354" spans="1:11" s="9" customFormat="1" ht="16.5" x14ac:dyDescent="0.25">
      <c r="A354" s="23"/>
      <c r="B354" s="23"/>
      <c r="C354" s="23"/>
      <c r="D354" s="23" t="s">
        <v>17</v>
      </c>
      <c r="E354" s="94">
        <v>2559</v>
      </c>
      <c r="F354" s="180"/>
      <c r="G354" s="94">
        <v>2560</v>
      </c>
      <c r="H354" s="94">
        <v>2561</v>
      </c>
      <c r="I354" s="23" t="s">
        <v>18</v>
      </c>
      <c r="J354" s="23" t="s">
        <v>19</v>
      </c>
      <c r="K354" s="23" t="s">
        <v>20</v>
      </c>
    </row>
    <row r="355" spans="1:11" s="9" customFormat="1" ht="16.5" x14ac:dyDescent="0.25">
      <c r="A355" s="59"/>
      <c r="B355" s="59"/>
      <c r="C355" s="59"/>
      <c r="D355" s="59"/>
      <c r="E355" s="59" t="s">
        <v>21</v>
      </c>
      <c r="F355" s="181"/>
      <c r="G355" s="59" t="s">
        <v>21</v>
      </c>
      <c r="H355" s="59" t="s">
        <v>21</v>
      </c>
      <c r="I355" s="59"/>
      <c r="J355" s="59"/>
      <c r="K355" s="59"/>
    </row>
    <row r="356" spans="1:11" s="9" customFormat="1" ht="16.5" x14ac:dyDescent="0.25">
      <c r="A356" s="83">
        <v>9</v>
      </c>
      <c r="B356" s="29" t="s">
        <v>1065</v>
      </c>
      <c r="C356" s="29" t="s">
        <v>1066</v>
      </c>
      <c r="D356" s="29" t="s">
        <v>1067</v>
      </c>
      <c r="E356" s="30">
        <v>3000</v>
      </c>
      <c r="F356" s="182"/>
      <c r="G356" s="30">
        <v>3000</v>
      </c>
      <c r="H356" s="30">
        <v>3000</v>
      </c>
      <c r="I356" s="32" t="s">
        <v>1047</v>
      </c>
      <c r="J356" s="29" t="s">
        <v>1068</v>
      </c>
      <c r="K356" s="28" t="s">
        <v>2662</v>
      </c>
    </row>
    <row r="357" spans="1:11" s="9" customFormat="1" ht="16.5" x14ac:dyDescent="0.25">
      <c r="A357" s="34"/>
      <c r="B357" s="35"/>
      <c r="C357" s="35" t="s">
        <v>1069</v>
      </c>
      <c r="D357" s="35" t="s">
        <v>1070</v>
      </c>
      <c r="E357" s="34" t="s">
        <v>1631</v>
      </c>
      <c r="F357" s="183"/>
      <c r="G357" s="13"/>
      <c r="H357" s="13"/>
      <c r="I357" s="37" t="s">
        <v>1048</v>
      </c>
      <c r="J357" s="35" t="s">
        <v>1632</v>
      </c>
      <c r="K357" s="34" t="s">
        <v>77</v>
      </c>
    </row>
    <row r="358" spans="1:11" s="9" customFormat="1" ht="16.5" x14ac:dyDescent="0.25">
      <c r="A358" s="34"/>
      <c r="B358" s="35"/>
      <c r="C358" s="35" t="s">
        <v>41</v>
      </c>
      <c r="D358" s="35"/>
      <c r="E358" s="13" t="s">
        <v>1622</v>
      </c>
      <c r="F358" s="183"/>
      <c r="G358" s="13"/>
      <c r="H358" s="13"/>
      <c r="I358" s="37" t="s">
        <v>41</v>
      </c>
      <c r="J358" s="35" t="s">
        <v>41</v>
      </c>
      <c r="K358" s="34"/>
    </row>
    <row r="359" spans="1:11" s="9" customFormat="1" ht="16.5" x14ac:dyDescent="0.25">
      <c r="A359" s="34"/>
      <c r="B359" s="35"/>
      <c r="C359" s="35"/>
      <c r="D359" s="35"/>
      <c r="E359" s="13" t="s">
        <v>1623</v>
      </c>
      <c r="F359" s="183"/>
      <c r="G359" s="13"/>
      <c r="H359" s="13"/>
      <c r="I359" s="37"/>
      <c r="J359" s="35"/>
      <c r="K359" s="34"/>
    </row>
    <row r="360" spans="1:11" s="9" customFormat="1" ht="6.75" customHeight="1" x14ac:dyDescent="0.25">
      <c r="A360" s="41"/>
      <c r="B360" s="42"/>
      <c r="C360" s="42"/>
      <c r="D360" s="42"/>
      <c r="E360" s="43"/>
      <c r="F360" s="184"/>
      <c r="G360" s="43"/>
      <c r="H360" s="43"/>
      <c r="I360" s="45"/>
      <c r="J360" s="42"/>
      <c r="K360" s="41"/>
    </row>
    <row r="361" spans="1:11" s="9" customFormat="1" ht="17.850000000000001" customHeight="1" x14ac:dyDescent="0.25">
      <c r="A361" s="83">
        <v>11</v>
      </c>
      <c r="B361" s="29" t="s">
        <v>2664</v>
      </c>
      <c r="C361" s="29" t="s">
        <v>3176</v>
      </c>
      <c r="D361" s="29" t="s">
        <v>3181</v>
      </c>
      <c r="E361" s="30">
        <v>5000</v>
      </c>
      <c r="F361" s="182"/>
      <c r="G361" s="30">
        <v>5000</v>
      </c>
      <c r="H361" s="30">
        <v>5000</v>
      </c>
      <c r="I361" s="32" t="s">
        <v>1624</v>
      </c>
      <c r="J361" s="29" t="s">
        <v>3184</v>
      </c>
      <c r="K361" s="28" t="s">
        <v>2663</v>
      </c>
    </row>
    <row r="362" spans="1:11" s="9" customFormat="1" ht="17.850000000000001" customHeight="1" x14ac:dyDescent="0.25">
      <c r="A362" s="34"/>
      <c r="B362" s="35" t="s">
        <v>2997</v>
      </c>
      <c r="C362" s="35" t="s">
        <v>3177</v>
      </c>
      <c r="D362" s="35" t="s">
        <v>3182</v>
      </c>
      <c r="E362" s="34" t="s">
        <v>1631</v>
      </c>
      <c r="F362" s="183"/>
      <c r="G362" s="13"/>
      <c r="H362" s="13"/>
      <c r="I362" s="37" t="s">
        <v>1625</v>
      </c>
      <c r="J362" s="35" t="s">
        <v>3185</v>
      </c>
      <c r="K362" s="34" t="s">
        <v>2061</v>
      </c>
    </row>
    <row r="363" spans="1:11" s="9" customFormat="1" ht="17.850000000000001" customHeight="1" x14ac:dyDescent="0.25">
      <c r="A363" s="34"/>
      <c r="B363" s="35" t="s">
        <v>2998</v>
      </c>
      <c r="C363" s="35" t="s">
        <v>3178</v>
      </c>
      <c r="D363" s="35" t="s">
        <v>3183</v>
      </c>
      <c r="E363" s="13" t="s">
        <v>1622</v>
      </c>
      <c r="F363" s="183"/>
      <c r="G363" s="13"/>
      <c r="H363" s="13"/>
      <c r="I363" s="37" t="s">
        <v>1626</v>
      </c>
      <c r="J363" s="35" t="s">
        <v>3186</v>
      </c>
      <c r="K363" s="34"/>
    </row>
    <row r="364" spans="1:11" s="9" customFormat="1" ht="17.850000000000001" customHeight="1" x14ac:dyDescent="0.25">
      <c r="A364" s="34"/>
      <c r="B364" s="35"/>
      <c r="C364" s="35" t="s">
        <v>3179</v>
      </c>
      <c r="D364" s="35"/>
      <c r="E364" s="13" t="s">
        <v>1623</v>
      </c>
      <c r="F364" s="183"/>
      <c r="G364" s="13"/>
      <c r="H364" s="13"/>
      <c r="I364" s="37"/>
      <c r="J364" s="35" t="s">
        <v>3187</v>
      </c>
      <c r="K364" s="34"/>
    </row>
    <row r="365" spans="1:11" s="9" customFormat="1" ht="15" customHeight="1" x14ac:dyDescent="0.25">
      <c r="A365" s="34"/>
      <c r="B365" s="35"/>
      <c r="C365" s="35" t="s">
        <v>3180</v>
      </c>
      <c r="D365" s="35"/>
      <c r="E365" s="13"/>
      <c r="F365" s="183"/>
      <c r="G365" s="13"/>
      <c r="H365" s="13"/>
      <c r="I365" s="37"/>
      <c r="J365" s="35" t="s">
        <v>3188</v>
      </c>
      <c r="K365" s="34"/>
    </row>
    <row r="366" spans="1:11" s="9" customFormat="1" ht="10.5" customHeight="1" x14ac:dyDescent="0.25">
      <c r="A366" s="41"/>
      <c r="B366" s="42"/>
      <c r="C366" s="42"/>
      <c r="D366" s="42"/>
      <c r="E366" s="43"/>
      <c r="F366" s="184"/>
      <c r="G366" s="43"/>
      <c r="H366" s="43"/>
      <c r="I366" s="45"/>
      <c r="J366" s="42"/>
      <c r="K366" s="41"/>
    </row>
    <row r="367" spans="1:11" s="9" customFormat="1" ht="16.5" x14ac:dyDescent="0.25">
      <c r="A367" s="83">
        <v>10</v>
      </c>
      <c r="B367" s="29" t="s">
        <v>1059</v>
      </c>
      <c r="C367" s="29" t="s">
        <v>1634</v>
      </c>
      <c r="D367" s="29" t="s">
        <v>1633</v>
      </c>
      <c r="E367" s="30">
        <v>20000</v>
      </c>
      <c r="F367" s="182"/>
      <c r="G367" s="30">
        <v>30000</v>
      </c>
      <c r="H367" s="30">
        <v>30000</v>
      </c>
      <c r="I367" s="32" t="s">
        <v>1594</v>
      </c>
      <c r="J367" s="29" t="s">
        <v>1060</v>
      </c>
      <c r="K367" s="28" t="s">
        <v>781</v>
      </c>
    </row>
    <row r="368" spans="1:11" s="9" customFormat="1" ht="16.5" x14ac:dyDescent="0.25">
      <c r="A368" s="34"/>
      <c r="B368" s="35"/>
      <c r="C368" s="35" t="s">
        <v>1635</v>
      </c>
      <c r="D368" s="35" t="s">
        <v>2834</v>
      </c>
      <c r="E368" s="34" t="s">
        <v>2949</v>
      </c>
      <c r="F368" s="183"/>
      <c r="G368" s="13"/>
      <c r="H368" s="13"/>
      <c r="I368" s="37" t="s">
        <v>1061</v>
      </c>
      <c r="J368" s="35" t="s">
        <v>1062</v>
      </c>
      <c r="K368" s="168" t="s">
        <v>2835</v>
      </c>
    </row>
    <row r="369" spans="1:11" s="9" customFormat="1" ht="16.5" x14ac:dyDescent="0.25">
      <c r="A369" s="34"/>
      <c r="B369" s="35"/>
      <c r="C369" s="35" t="s">
        <v>1636</v>
      </c>
      <c r="D369" s="35" t="s">
        <v>2835</v>
      </c>
      <c r="E369" s="13" t="s">
        <v>2950</v>
      </c>
      <c r="F369" s="183"/>
      <c r="G369" s="37"/>
      <c r="H369" s="37"/>
      <c r="I369" s="37"/>
      <c r="J369" s="35" t="s">
        <v>1063</v>
      </c>
      <c r="K369" s="34"/>
    </row>
    <row r="370" spans="1:11" s="9" customFormat="1" ht="16.5" x14ac:dyDescent="0.25">
      <c r="A370" s="37"/>
      <c r="B370" s="37"/>
      <c r="C370" s="37"/>
      <c r="D370" s="35" t="s">
        <v>1053</v>
      </c>
      <c r="E370" s="13" t="s">
        <v>2938</v>
      </c>
      <c r="F370" s="183"/>
      <c r="G370" s="37"/>
      <c r="H370" s="37"/>
      <c r="I370" s="37"/>
      <c r="J370" s="35" t="s">
        <v>1064</v>
      </c>
      <c r="K370" s="34"/>
    </row>
    <row r="371" spans="1:11" s="9" customFormat="1" ht="9.75" customHeight="1" x14ac:dyDescent="0.25">
      <c r="A371" s="91"/>
      <c r="B371" s="91"/>
      <c r="C371" s="91"/>
      <c r="D371" s="91"/>
      <c r="E371" s="91"/>
      <c r="F371" s="231"/>
      <c r="G371" s="91"/>
      <c r="H371" s="91"/>
      <c r="I371" s="91"/>
      <c r="J371" s="91"/>
      <c r="K371" s="91"/>
    </row>
    <row r="372" spans="1:11" s="9" customFormat="1" ht="16.5" x14ac:dyDescent="0.25">
      <c r="A372" s="83">
        <v>11</v>
      </c>
      <c r="B372" s="29" t="s">
        <v>1071</v>
      </c>
      <c r="C372" s="29" t="s">
        <v>1046</v>
      </c>
      <c r="D372" s="29" t="s">
        <v>1072</v>
      </c>
      <c r="E372" s="30">
        <v>3000</v>
      </c>
      <c r="F372" s="182"/>
      <c r="G372" s="30">
        <v>3000</v>
      </c>
      <c r="H372" s="30">
        <v>3000</v>
      </c>
      <c r="I372" s="32" t="s">
        <v>118</v>
      </c>
      <c r="J372" s="29" t="s">
        <v>1073</v>
      </c>
      <c r="K372" s="168" t="s">
        <v>2835</v>
      </c>
    </row>
    <row r="373" spans="1:11" s="9" customFormat="1" ht="16.5" x14ac:dyDescent="0.25">
      <c r="A373" s="34"/>
      <c r="B373" s="35"/>
      <c r="C373" s="35" t="s">
        <v>1074</v>
      </c>
      <c r="D373" s="35" t="s">
        <v>2834</v>
      </c>
      <c r="E373" s="34" t="s">
        <v>2951</v>
      </c>
      <c r="F373" s="183"/>
      <c r="G373" s="13"/>
      <c r="H373" s="13"/>
      <c r="I373" s="37" t="s">
        <v>1641</v>
      </c>
      <c r="J373" s="35" t="s">
        <v>1075</v>
      </c>
      <c r="K373" s="168"/>
    </row>
    <row r="374" spans="1:11" s="9" customFormat="1" ht="16.5" x14ac:dyDescent="0.25">
      <c r="A374" s="34"/>
      <c r="B374" s="35"/>
      <c r="C374" s="35" t="s">
        <v>1076</v>
      </c>
      <c r="D374" s="35" t="s">
        <v>2953</v>
      </c>
      <c r="E374" s="13" t="s">
        <v>2952</v>
      </c>
      <c r="F374" s="183"/>
      <c r="G374" s="34"/>
      <c r="H374" s="34"/>
      <c r="I374" s="37" t="s">
        <v>41</v>
      </c>
      <c r="J374" s="35" t="s">
        <v>1077</v>
      </c>
      <c r="K374" s="34"/>
    </row>
    <row r="375" spans="1:11" s="9" customFormat="1" ht="16.5" x14ac:dyDescent="0.25">
      <c r="A375" s="34"/>
      <c r="B375" s="35"/>
      <c r="C375" s="35"/>
      <c r="D375" s="35" t="s">
        <v>2954</v>
      </c>
      <c r="E375" s="13" t="s">
        <v>1642</v>
      </c>
      <c r="F375" s="183"/>
      <c r="G375" s="34"/>
      <c r="H375" s="34"/>
      <c r="I375" s="37"/>
      <c r="J375" s="35"/>
      <c r="K375" s="34"/>
    </row>
    <row r="376" spans="1:11" s="9" customFormat="1" ht="8.25" customHeight="1" x14ac:dyDescent="0.25">
      <c r="A376" s="41"/>
      <c r="B376" s="42"/>
      <c r="C376" s="42"/>
      <c r="D376" s="42"/>
      <c r="E376" s="41"/>
      <c r="F376" s="184"/>
      <c r="G376" s="41"/>
      <c r="H376" s="41"/>
      <c r="I376" s="45"/>
      <c r="J376" s="42"/>
      <c r="K376" s="41"/>
    </row>
    <row r="377" spans="1:11" s="9" customFormat="1" ht="16.5" x14ac:dyDescent="0.25">
      <c r="A377" s="83">
        <v>12</v>
      </c>
      <c r="B377" s="29" t="s">
        <v>2666</v>
      </c>
      <c r="C377" s="29" t="s">
        <v>1054</v>
      </c>
      <c r="D377" s="29" t="s">
        <v>1055</v>
      </c>
      <c r="E377" s="30" t="s">
        <v>819</v>
      </c>
      <c r="F377" s="182"/>
      <c r="G377" s="30" t="s">
        <v>819</v>
      </c>
      <c r="H377" s="30" t="s">
        <v>819</v>
      </c>
      <c r="I377" s="32" t="s">
        <v>1624</v>
      </c>
      <c r="J377" s="29" t="s">
        <v>1056</v>
      </c>
      <c r="K377" s="28" t="s">
        <v>2662</v>
      </c>
    </row>
    <row r="378" spans="1:11" s="9" customFormat="1" ht="16.5" x14ac:dyDescent="0.25">
      <c r="A378" s="34"/>
      <c r="B378" s="35"/>
      <c r="C378" s="35" t="s">
        <v>1057</v>
      </c>
      <c r="D378" s="35" t="s">
        <v>1058</v>
      </c>
      <c r="E378" s="13"/>
      <c r="F378" s="183"/>
      <c r="G378" s="13"/>
      <c r="H378" s="13"/>
      <c r="I378" s="37" t="s">
        <v>1644</v>
      </c>
      <c r="J378" s="35" t="s">
        <v>1057</v>
      </c>
      <c r="K378" s="34" t="s">
        <v>77</v>
      </c>
    </row>
    <row r="379" spans="1:11" s="9" customFormat="1" ht="9.75" customHeight="1" x14ac:dyDescent="0.25">
      <c r="A379" s="41"/>
      <c r="B379" s="42"/>
      <c r="C379" s="42"/>
      <c r="D379" s="42"/>
      <c r="E379" s="43"/>
      <c r="F379" s="184"/>
      <c r="G379" s="43"/>
      <c r="H379" s="43"/>
      <c r="I379" s="45"/>
      <c r="J379" s="42"/>
      <c r="K379" s="41"/>
    </row>
    <row r="380" spans="1:11" s="9" customFormat="1" ht="17.850000000000001" customHeight="1" x14ac:dyDescent="0.25">
      <c r="A380" s="101"/>
      <c r="B380" s="74"/>
      <c r="C380" s="74"/>
      <c r="D380" s="74"/>
      <c r="E380" s="62"/>
      <c r="F380" s="259"/>
      <c r="G380" s="62"/>
      <c r="H380" s="62"/>
      <c r="I380" s="63"/>
      <c r="J380" s="74"/>
      <c r="K380" s="93"/>
    </row>
    <row r="381" spans="1:11" s="9" customFormat="1" ht="17.850000000000001" customHeight="1" x14ac:dyDescent="0.25">
      <c r="A381" s="54"/>
      <c r="B381" s="55"/>
      <c r="C381" s="55"/>
      <c r="D381" s="55"/>
      <c r="E381" s="56"/>
      <c r="F381" s="95"/>
      <c r="G381" s="354"/>
      <c r="H381" s="56"/>
      <c r="I381" s="57"/>
      <c r="J381" s="55"/>
      <c r="K381" s="54"/>
    </row>
    <row r="382" spans="1:11" s="9" customFormat="1" ht="17.850000000000001" customHeight="1" x14ac:dyDescent="0.25">
      <c r="A382" s="54"/>
      <c r="B382" s="55"/>
      <c r="C382" s="55"/>
      <c r="D382" s="55"/>
      <c r="E382" s="56"/>
      <c r="F382" s="95"/>
      <c r="G382" s="354"/>
      <c r="H382" s="56"/>
      <c r="I382" s="57"/>
      <c r="J382" s="55"/>
      <c r="K382" s="262">
        <v>54</v>
      </c>
    </row>
    <row r="383" spans="1:11" s="9" customFormat="1" ht="17.850000000000001" customHeight="1" x14ac:dyDescent="0.25">
      <c r="A383" s="54"/>
      <c r="B383" s="55"/>
      <c r="C383" s="55"/>
      <c r="D383" s="55"/>
      <c r="E383" s="56"/>
      <c r="F383" s="95"/>
      <c r="G383" s="354"/>
      <c r="H383" s="56"/>
      <c r="I383" s="57"/>
      <c r="J383" s="55"/>
      <c r="K383" s="262"/>
    </row>
    <row r="384" spans="1:11" s="9" customFormat="1" ht="17.850000000000001" customHeight="1" x14ac:dyDescent="0.3">
      <c r="A384" s="151" t="s">
        <v>903</v>
      </c>
      <c r="B384" s="55"/>
      <c r="C384" s="55"/>
      <c r="D384" s="46"/>
      <c r="E384" s="46"/>
      <c r="F384" s="46"/>
      <c r="G384" s="46"/>
      <c r="H384" s="46"/>
      <c r="I384" s="46"/>
      <c r="J384" s="46"/>
      <c r="K384" s="15" t="s">
        <v>772</v>
      </c>
    </row>
    <row r="385" spans="1:11" s="9" customFormat="1" ht="17.850000000000001" customHeight="1" x14ac:dyDescent="0.3">
      <c r="A385" s="152" t="s">
        <v>975</v>
      </c>
      <c r="B385" s="46"/>
      <c r="C385" s="46"/>
      <c r="D385" s="89"/>
      <c r="E385" s="89"/>
      <c r="F385" s="89"/>
      <c r="G385" s="89"/>
      <c r="H385" s="89"/>
      <c r="I385" s="89"/>
      <c r="J385" s="89"/>
      <c r="K385" s="89"/>
    </row>
    <row r="386" spans="1:11" s="9" customFormat="1" ht="17.850000000000001" customHeight="1" x14ac:dyDescent="0.25">
      <c r="A386" s="22" t="s">
        <v>9</v>
      </c>
      <c r="B386" s="22" t="s">
        <v>10</v>
      </c>
      <c r="C386" s="22" t="s">
        <v>11</v>
      </c>
      <c r="D386" s="22" t="s">
        <v>12</v>
      </c>
      <c r="E386" s="408" t="s">
        <v>13</v>
      </c>
      <c r="F386" s="409"/>
      <c r="G386" s="409"/>
      <c r="H386" s="410"/>
      <c r="I386" s="22" t="s">
        <v>14</v>
      </c>
      <c r="J386" s="22" t="s">
        <v>15</v>
      </c>
      <c r="K386" s="22" t="s">
        <v>16</v>
      </c>
    </row>
    <row r="387" spans="1:11" s="9" customFormat="1" ht="17.850000000000001" customHeight="1" x14ac:dyDescent="0.25">
      <c r="A387" s="23"/>
      <c r="B387" s="23"/>
      <c r="C387" s="23"/>
      <c r="D387" s="23" t="s">
        <v>17</v>
      </c>
      <c r="E387" s="94">
        <v>2559</v>
      </c>
      <c r="F387" s="180"/>
      <c r="G387" s="94">
        <v>2560</v>
      </c>
      <c r="H387" s="94">
        <v>2561</v>
      </c>
      <c r="I387" s="23" t="s">
        <v>18</v>
      </c>
      <c r="J387" s="23" t="s">
        <v>19</v>
      </c>
      <c r="K387" s="23" t="s">
        <v>20</v>
      </c>
    </row>
    <row r="388" spans="1:11" s="9" customFormat="1" ht="17.850000000000001" customHeight="1" x14ac:dyDescent="0.25">
      <c r="A388" s="59"/>
      <c r="B388" s="59"/>
      <c r="C388" s="59"/>
      <c r="D388" s="59"/>
      <c r="E388" s="59" t="s">
        <v>21</v>
      </c>
      <c r="F388" s="181"/>
      <c r="G388" s="59" t="s">
        <v>21</v>
      </c>
      <c r="H388" s="59" t="s">
        <v>21</v>
      </c>
      <c r="I388" s="59"/>
      <c r="J388" s="59"/>
      <c r="K388" s="59"/>
    </row>
    <row r="389" spans="1:11" s="9" customFormat="1" ht="17.850000000000001" customHeight="1" x14ac:dyDescent="0.25">
      <c r="A389" s="83">
        <v>13</v>
      </c>
      <c r="B389" s="29" t="s">
        <v>1078</v>
      </c>
      <c r="C389" s="29" t="s">
        <v>1054</v>
      </c>
      <c r="D389" s="29" t="s">
        <v>1055</v>
      </c>
      <c r="E389" s="30" t="s">
        <v>819</v>
      </c>
      <c r="F389" s="182"/>
      <c r="G389" s="30" t="s">
        <v>819</v>
      </c>
      <c r="H389" s="30" t="s">
        <v>819</v>
      </c>
      <c r="I389" s="32" t="s">
        <v>1624</v>
      </c>
      <c r="J389" s="29" t="s">
        <v>1056</v>
      </c>
      <c r="K389" s="28" t="s">
        <v>2663</v>
      </c>
    </row>
    <row r="390" spans="1:11" s="9" customFormat="1" ht="17.850000000000001" customHeight="1" x14ac:dyDescent="0.25">
      <c r="A390" s="34"/>
      <c r="B390" s="35"/>
      <c r="C390" s="35" t="s">
        <v>1057</v>
      </c>
      <c r="D390" s="35" t="s">
        <v>1058</v>
      </c>
      <c r="E390" s="13"/>
      <c r="F390" s="183"/>
      <c r="G390" s="13"/>
      <c r="H390" s="13"/>
      <c r="I390" s="37" t="s">
        <v>1644</v>
      </c>
      <c r="J390" s="35" t="s">
        <v>1057</v>
      </c>
      <c r="K390" s="34" t="s">
        <v>2061</v>
      </c>
    </row>
    <row r="391" spans="1:11" s="9" customFormat="1" ht="17.850000000000001" customHeight="1" x14ac:dyDescent="0.25">
      <c r="A391" s="41"/>
      <c r="B391" s="42"/>
      <c r="C391" s="42"/>
      <c r="D391" s="42"/>
      <c r="E391" s="43"/>
      <c r="F391" s="184"/>
      <c r="G391" s="43"/>
      <c r="H391" s="43"/>
      <c r="I391" s="45"/>
      <c r="J391" s="42"/>
      <c r="K391" s="41"/>
    </row>
    <row r="392" spans="1:11" s="9" customFormat="1" ht="16.5" x14ac:dyDescent="0.25">
      <c r="A392" s="83">
        <v>14</v>
      </c>
      <c r="B392" s="29" t="s">
        <v>1079</v>
      </c>
      <c r="C392" s="29" t="s">
        <v>1667</v>
      </c>
      <c r="D392" s="29" t="s">
        <v>2994</v>
      </c>
      <c r="E392" s="30" t="s">
        <v>819</v>
      </c>
      <c r="F392" s="182"/>
      <c r="G392" s="30" t="s">
        <v>819</v>
      </c>
      <c r="H392" s="30" t="s">
        <v>819</v>
      </c>
      <c r="I392" s="32" t="s">
        <v>1669</v>
      </c>
      <c r="J392" s="29" t="s">
        <v>1671</v>
      </c>
      <c r="K392" s="28" t="s">
        <v>781</v>
      </c>
    </row>
    <row r="393" spans="1:11" s="9" customFormat="1" ht="16.5" x14ac:dyDescent="0.25">
      <c r="A393" s="34"/>
      <c r="B393" s="35"/>
      <c r="C393" s="35" t="s">
        <v>1081</v>
      </c>
      <c r="D393" s="35" t="s">
        <v>2996</v>
      </c>
      <c r="E393" s="13"/>
      <c r="F393" s="183"/>
      <c r="G393" s="13"/>
      <c r="H393" s="13"/>
      <c r="I393" s="37" t="s">
        <v>1670</v>
      </c>
      <c r="J393" s="35" t="s">
        <v>1672</v>
      </c>
      <c r="K393" s="168" t="s">
        <v>2835</v>
      </c>
    </row>
    <row r="394" spans="1:11" s="9" customFormat="1" ht="16.5" x14ac:dyDescent="0.25">
      <c r="A394" s="34"/>
      <c r="B394" s="35"/>
      <c r="C394" s="35" t="s">
        <v>1668</v>
      </c>
      <c r="D394" s="35" t="s">
        <v>2995</v>
      </c>
      <c r="E394" s="13"/>
      <c r="F394" s="183"/>
      <c r="G394" s="13"/>
      <c r="H394" s="13"/>
      <c r="I394" s="37" t="s">
        <v>41</v>
      </c>
      <c r="J394" s="35" t="s">
        <v>1674</v>
      </c>
      <c r="K394" s="34"/>
    </row>
    <row r="395" spans="1:11" s="9" customFormat="1" ht="16.5" x14ac:dyDescent="0.25">
      <c r="A395" s="34"/>
      <c r="B395" s="35"/>
      <c r="C395" s="35" t="s">
        <v>1082</v>
      </c>
      <c r="D395" s="35"/>
      <c r="E395" s="13"/>
      <c r="F395" s="183"/>
      <c r="G395" s="13"/>
      <c r="H395" s="13"/>
      <c r="I395" s="37"/>
      <c r="J395" s="35" t="s">
        <v>1673</v>
      </c>
      <c r="K395" s="34"/>
    </row>
    <row r="396" spans="1:11" s="9" customFormat="1" ht="9.75" customHeight="1" x14ac:dyDescent="0.25">
      <c r="A396" s="91"/>
      <c r="B396" s="91"/>
      <c r="C396" s="91"/>
      <c r="D396" s="91"/>
      <c r="E396" s="91"/>
      <c r="F396" s="231"/>
      <c r="G396" s="91"/>
      <c r="H396" s="91"/>
      <c r="I396" s="91"/>
      <c r="J396" s="91"/>
      <c r="K396" s="91"/>
    </row>
    <row r="397" spans="1:11" s="9" customFormat="1" ht="17.45" customHeight="1" x14ac:dyDescent="0.25">
      <c r="A397" s="83">
        <v>15</v>
      </c>
      <c r="B397" s="29" t="s">
        <v>3002</v>
      </c>
      <c r="C397" s="29" t="s">
        <v>3004</v>
      </c>
      <c r="D397" s="29" t="s">
        <v>3006</v>
      </c>
      <c r="E397" s="30" t="s">
        <v>819</v>
      </c>
      <c r="F397" s="182"/>
      <c r="G397" s="30" t="s">
        <v>819</v>
      </c>
      <c r="H397" s="30" t="s">
        <v>819</v>
      </c>
      <c r="I397" s="29" t="s">
        <v>3008</v>
      </c>
      <c r="J397" s="29" t="s">
        <v>3010</v>
      </c>
      <c r="K397" s="28" t="s">
        <v>781</v>
      </c>
    </row>
    <row r="398" spans="1:11" s="9" customFormat="1" ht="17.45" customHeight="1" x14ac:dyDescent="0.25">
      <c r="A398" s="34"/>
      <c r="B398" s="35" t="s">
        <v>3003</v>
      </c>
      <c r="C398" s="35" t="s">
        <v>3005</v>
      </c>
      <c r="D398" s="35" t="s">
        <v>3007</v>
      </c>
      <c r="E398" s="34"/>
      <c r="F398" s="183"/>
      <c r="G398" s="34"/>
      <c r="H398" s="34"/>
      <c r="I398" s="37" t="s">
        <v>3009</v>
      </c>
      <c r="J398" s="35" t="s">
        <v>3011</v>
      </c>
      <c r="K398" s="168" t="s">
        <v>2835</v>
      </c>
    </row>
    <row r="399" spans="1:11" s="9" customFormat="1" ht="17.45" customHeight="1" x14ac:dyDescent="0.25">
      <c r="A399" s="34"/>
      <c r="B399" s="35"/>
      <c r="C399" s="35"/>
      <c r="D399" s="35"/>
      <c r="E399" s="13"/>
      <c r="F399" s="183"/>
      <c r="G399" s="13"/>
      <c r="H399" s="13"/>
      <c r="I399" s="37"/>
      <c r="J399" s="35" t="s">
        <v>3012</v>
      </c>
      <c r="K399" s="34"/>
    </row>
    <row r="400" spans="1:11" s="9" customFormat="1" ht="8.25" customHeight="1" x14ac:dyDescent="0.25">
      <c r="A400" s="91"/>
      <c r="B400" s="91"/>
      <c r="C400" s="91"/>
      <c r="D400" s="91"/>
      <c r="E400" s="91"/>
      <c r="F400" s="231"/>
      <c r="G400" s="91"/>
      <c r="H400" s="91"/>
      <c r="I400" s="91"/>
      <c r="J400" s="91"/>
      <c r="K400" s="91"/>
    </row>
    <row r="401" spans="1:11" ht="17.45" customHeight="1" x14ac:dyDescent="0.25">
      <c r="A401" s="83">
        <v>16</v>
      </c>
      <c r="B401" s="29" t="s">
        <v>3013</v>
      </c>
      <c r="C401" s="29" t="s">
        <v>3014</v>
      </c>
      <c r="D401" s="29" t="s">
        <v>3016</v>
      </c>
      <c r="E401" s="30" t="s">
        <v>819</v>
      </c>
      <c r="F401" s="182"/>
      <c r="G401" s="30" t="s">
        <v>819</v>
      </c>
      <c r="H401" s="30" t="s">
        <v>819</v>
      </c>
      <c r="I401" s="32" t="s">
        <v>3018</v>
      </c>
      <c r="J401" s="29" t="s">
        <v>3020</v>
      </c>
      <c r="K401" s="28" t="s">
        <v>781</v>
      </c>
    </row>
    <row r="402" spans="1:11" s="9" customFormat="1" ht="17.45" customHeight="1" x14ac:dyDescent="0.25">
      <c r="A402" s="34"/>
      <c r="B402" s="35"/>
      <c r="C402" s="35" t="s">
        <v>3015</v>
      </c>
      <c r="D402" s="35" t="s">
        <v>3017</v>
      </c>
      <c r="E402" s="34"/>
      <c r="F402" s="183"/>
      <c r="G402" s="34"/>
      <c r="H402" s="34"/>
      <c r="I402" s="37" t="s">
        <v>3018</v>
      </c>
      <c r="J402" s="35" t="s">
        <v>3021</v>
      </c>
      <c r="K402" s="168" t="s">
        <v>2835</v>
      </c>
    </row>
    <row r="403" spans="1:11" ht="17.45" customHeight="1" x14ac:dyDescent="0.25">
      <c r="A403" s="34"/>
      <c r="B403" s="35"/>
      <c r="C403" s="35"/>
      <c r="D403" s="35"/>
      <c r="E403" s="34"/>
      <c r="F403" s="183"/>
      <c r="G403" s="34"/>
      <c r="H403" s="34"/>
      <c r="I403" s="37" t="s">
        <v>3019</v>
      </c>
      <c r="J403" s="35" t="s">
        <v>3022</v>
      </c>
      <c r="K403" s="34"/>
    </row>
    <row r="404" spans="1:11" ht="8.25" customHeight="1" x14ac:dyDescent="0.25">
      <c r="A404" s="41"/>
      <c r="B404" s="42"/>
      <c r="C404" s="42"/>
      <c r="D404" s="42"/>
      <c r="E404" s="41"/>
      <c r="F404" s="184"/>
      <c r="G404" s="41"/>
      <c r="H404" s="41"/>
      <c r="I404" s="45"/>
      <c r="J404" s="42"/>
      <c r="K404" s="41"/>
    </row>
    <row r="405" spans="1:11" s="9" customFormat="1" ht="18" customHeight="1" x14ac:dyDescent="0.25">
      <c r="A405" s="83">
        <v>17</v>
      </c>
      <c r="B405" s="29" t="s">
        <v>3023</v>
      </c>
      <c r="C405" s="29" t="s">
        <v>3026</v>
      </c>
      <c r="D405" s="29" t="s">
        <v>3028</v>
      </c>
      <c r="E405" s="30" t="s">
        <v>819</v>
      </c>
      <c r="F405" s="182"/>
      <c r="G405" s="30" t="s">
        <v>819</v>
      </c>
      <c r="H405" s="30" t="s">
        <v>819</v>
      </c>
      <c r="I405" s="29" t="s">
        <v>3031</v>
      </c>
      <c r="J405" s="29" t="s">
        <v>3035</v>
      </c>
      <c r="K405" s="28" t="s">
        <v>781</v>
      </c>
    </row>
    <row r="406" spans="1:11" s="9" customFormat="1" ht="18" customHeight="1" x14ac:dyDescent="0.25">
      <c r="A406" s="34"/>
      <c r="B406" s="35" t="s">
        <v>3024</v>
      </c>
      <c r="C406" s="35" t="s">
        <v>3027</v>
      </c>
      <c r="D406" s="35" t="s">
        <v>3029</v>
      </c>
      <c r="E406" s="34"/>
      <c r="F406" s="183"/>
      <c r="G406" s="34"/>
      <c r="H406" s="34"/>
      <c r="I406" s="37" t="s">
        <v>3032</v>
      </c>
      <c r="J406" s="35" t="s">
        <v>3036</v>
      </c>
      <c r="K406" s="168" t="s">
        <v>2835</v>
      </c>
    </row>
    <row r="407" spans="1:11" s="9" customFormat="1" ht="18" customHeight="1" x14ac:dyDescent="0.25">
      <c r="A407" s="34"/>
      <c r="B407" s="35" t="s">
        <v>3025</v>
      </c>
      <c r="C407" s="35"/>
      <c r="D407" s="35" t="s">
        <v>3030</v>
      </c>
      <c r="E407" s="13"/>
      <c r="F407" s="183"/>
      <c r="G407" s="13"/>
      <c r="H407" s="13"/>
      <c r="I407" s="37" t="s">
        <v>3033</v>
      </c>
      <c r="J407" s="35" t="s">
        <v>3037</v>
      </c>
      <c r="K407" s="34"/>
    </row>
    <row r="408" spans="1:11" s="9" customFormat="1" ht="18" customHeight="1" x14ac:dyDescent="0.25">
      <c r="A408" s="34"/>
      <c r="B408" s="35"/>
      <c r="C408" s="35"/>
      <c r="D408" s="35"/>
      <c r="E408" s="13"/>
      <c r="F408" s="183"/>
      <c r="G408" s="13"/>
      <c r="H408" s="13"/>
      <c r="I408" s="37" t="s">
        <v>3034</v>
      </c>
      <c r="J408" s="35" t="s">
        <v>3038</v>
      </c>
      <c r="K408" s="34"/>
    </row>
    <row r="409" spans="1:11" s="9" customFormat="1" ht="18" customHeight="1" x14ac:dyDescent="0.25">
      <c r="A409" s="34"/>
      <c r="B409" s="35"/>
      <c r="C409" s="35"/>
      <c r="D409" s="35"/>
      <c r="E409" s="13"/>
      <c r="F409" s="183"/>
      <c r="G409" s="13"/>
      <c r="H409" s="13"/>
      <c r="I409" s="37"/>
      <c r="J409" s="35" t="s">
        <v>3039</v>
      </c>
      <c r="K409" s="34"/>
    </row>
    <row r="410" spans="1:11" s="9" customFormat="1" ht="11.25" customHeight="1" x14ac:dyDescent="0.25">
      <c r="A410" s="91"/>
      <c r="B410" s="91"/>
      <c r="C410" s="91"/>
      <c r="D410" s="91"/>
      <c r="E410" s="91"/>
      <c r="F410" s="231"/>
      <c r="G410" s="91"/>
      <c r="H410" s="91"/>
      <c r="I410" s="91"/>
      <c r="J410" s="91"/>
      <c r="K410" s="91"/>
    </row>
    <row r="411" spans="1:11" s="9" customFormat="1" ht="18" customHeight="1" x14ac:dyDescent="0.25">
      <c r="A411" s="54"/>
      <c r="B411" s="55"/>
      <c r="C411" s="55"/>
      <c r="D411" s="55"/>
      <c r="E411" s="54"/>
      <c r="F411" s="95"/>
      <c r="G411" s="54"/>
      <c r="H411" s="54"/>
      <c r="I411" s="57"/>
      <c r="J411" s="55"/>
      <c r="K411" s="54"/>
    </row>
    <row r="412" spans="1:11" s="9" customFormat="1" ht="18" customHeight="1" x14ac:dyDescent="0.25">
      <c r="A412" s="54"/>
      <c r="B412" s="55"/>
      <c r="C412" s="55"/>
      <c r="D412" s="55"/>
      <c r="E412" s="54"/>
      <c r="F412" s="95"/>
      <c r="G412" s="54"/>
      <c r="H412" s="54"/>
      <c r="I412" s="57"/>
      <c r="J412" s="55"/>
      <c r="K412" s="54"/>
    </row>
    <row r="413" spans="1:11" ht="16.5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350">
        <v>55</v>
      </c>
    </row>
    <row r="414" spans="1:11" s="9" customFormat="1" ht="16.5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350"/>
    </row>
    <row r="415" spans="1:11" s="9" customFormat="1" ht="18.75" x14ac:dyDescent="0.3">
      <c r="A415" s="151" t="s">
        <v>903</v>
      </c>
      <c r="B415" s="55"/>
      <c r="C415" s="55"/>
      <c r="D415" s="46"/>
      <c r="E415" s="46"/>
      <c r="F415" s="46"/>
      <c r="G415" s="46"/>
      <c r="H415" s="46"/>
      <c r="I415" s="46"/>
      <c r="J415" s="46"/>
      <c r="K415" s="15" t="s">
        <v>772</v>
      </c>
    </row>
    <row r="416" spans="1:11" s="9" customFormat="1" ht="18.75" x14ac:dyDescent="0.3">
      <c r="A416" s="152" t="s">
        <v>975</v>
      </c>
      <c r="B416" s="46"/>
      <c r="C416" s="46"/>
      <c r="D416" s="89"/>
      <c r="E416" s="89"/>
      <c r="F416" s="89"/>
      <c r="G416" s="89"/>
      <c r="H416" s="89"/>
      <c r="I416" s="89"/>
      <c r="J416" s="89"/>
      <c r="K416" s="89"/>
    </row>
    <row r="417" spans="1:11" s="9" customFormat="1" ht="16.5" x14ac:dyDescent="0.25">
      <c r="A417" s="22" t="s">
        <v>9</v>
      </c>
      <c r="B417" s="22" t="s">
        <v>10</v>
      </c>
      <c r="C417" s="22" t="s">
        <v>11</v>
      </c>
      <c r="D417" s="22" t="s">
        <v>12</v>
      </c>
      <c r="E417" s="408" t="s">
        <v>13</v>
      </c>
      <c r="F417" s="409"/>
      <c r="G417" s="409"/>
      <c r="H417" s="410"/>
      <c r="I417" s="22" t="s">
        <v>14</v>
      </c>
      <c r="J417" s="22" t="s">
        <v>15</v>
      </c>
      <c r="K417" s="22" t="s">
        <v>16</v>
      </c>
    </row>
    <row r="418" spans="1:11" s="9" customFormat="1" ht="16.5" x14ac:dyDescent="0.25">
      <c r="A418" s="23"/>
      <c r="B418" s="23"/>
      <c r="C418" s="23"/>
      <c r="D418" s="23" t="s">
        <v>17</v>
      </c>
      <c r="E418" s="94">
        <v>2559</v>
      </c>
      <c r="F418" s="180"/>
      <c r="G418" s="94">
        <v>2560</v>
      </c>
      <c r="H418" s="94">
        <v>2561</v>
      </c>
      <c r="I418" s="23" t="s">
        <v>18</v>
      </c>
      <c r="J418" s="23" t="s">
        <v>19</v>
      </c>
      <c r="K418" s="23" t="s">
        <v>20</v>
      </c>
    </row>
    <row r="419" spans="1:11" s="9" customFormat="1" ht="16.5" x14ac:dyDescent="0.25">
      <c r="A419" s="59"/>
      <c r="B419" s="59"/>
      <c r="C419" s="59"/>
      <c r="D419" s="59"/>
      <c r="E419" s="59" t="s">
        <v>21</v>
      </c>
      <c r="F419" s="181"/>
      <c r="G419" s="59" t="s">
        <v>21</v>
      </c>
      <c r="H419" s="59" t="s">
        <v>21</v>
      </c>
      <c r="I419" s="59"/>
      <c r="J419" s="59"/>
      <c r="K419" s="59"/>
    </row>
    <row r="420" spans="1:11" s="9" customFormat="1" ht="16.5" x14ac:dyDescent="0.25">
      <c r="A420" s="83">
        <v>18</v>
      </c>
      <c r="B420" s="29" t="s">
        <v>3091</v>
      </c>
      <c r="C420" s="29" t="s">
        <v>3094</v>
      </c>
      <c r="D420" s="29" t="s">
        <v>3098</v>
      </c>
      <c r="E420" s="30" t="s">
        <v>819</v>
      </c>
      <c r="F420" s="182"/>
      <c r="G420" s="30" t="s">
        <v>819</v>
      </c>
      <c r="H420" s="30" t="s">
        <v>819</v>
      </c>
      <c r="I420" s="32" t="s">
        <v>3101</v>
      </c>
      <c r="J420" s="29" t="s">
        <v>3105</v>
      </c>
      <c r="K420" s="28" t="s">
        <v>781</v>
      </c>
    </row>
    <row r="421" spans="1:11" s="9" customFormat="1" ht="16.5" x14ac:dyDescent="0.25">
      <c r="A421" s="34"/>
      <c r="B421" s="35" t="s">
        <v>3092</v>
      </c>
      <c r="C421" s="35" t="s">
        <v>3095</v>
      </c>
      <c r="D421" s="35" t="s">
        <v>3099</v>
      </c>
      <c r="E421" s="34"/>
      <c r="F421" s="183"/>
      <c r="G421" s="34"/>
      <c r="H421" s="34"/>
      <c r="I421" s="37" t="s">
        <v>3102</v>
      </c>
      <c r="J421" s="35" t="s">
        <v>3106</v>
      </c>
      <c r="K421" s="168" t="s">
        <v>2835</v>
      </c>
    </row>
    <row r="422" spans="1:11" s="9" customFormat="1" ht="16.5" x14ac:dyDescent="0.25">
      <c r="A422" s="34"/>
      <c r="B422" s="35" t="s">
        <v>3093</v>
      </c>
      <c r="C422" s="35" t="s">
        <v>3096</v>
      </c>
      <c r="D422" s="35" t="s">
        <v>3100</v>
      </c>
      <c r="E422" s="13"/>
      <c r="F422" s="183"/>
      <c r="G422" s="13"/>
      <c r="H422" s="13"/>
      <c r="I422" s="37" t="s">
        <v>3103</v>
      </c>
      <c r="J422" s="35" t="s">
        <v>3107</v>
      </c>
      <c r="K422" s="34"/>
    </row>
    <row r="423" spans="1:11" s="9" customFormat="1" ht="16.5" x14ac:dyDescent="0.25">
      <c r="A423" s="34"/>
      <c r="B423" s="35"/>
      <c r="C423" s="35" t="s">
        <v>3097</v>
      </c>
      <c r="D423" s="35"/>
      <c r="E423" s="34"/>
      <c r="F423" s="183"/>
      <c r="G423" s="34"/>
      <c r="H423" s="34"/>
      <c r="I423" s="37" t="s">
        <v>3104</v>
      </c>
      <c r="J423" s="35"/>
      <c r="K423" s="34"/>
    </row>
    <row r="424" spans="1:11" s="9" customFormat="1" ht="6.75" customHeight="1" x14ac:dyDescent="0.25">
      <c r="A424" s="41"/>
      <c r="B424" s="42"/>
      <c r="C424" s="42"/>
      <c r="D424" s="42"/>
      <c r="E424" s="41"/>
      <c r="F424" s="184"/>
      <c r="G424" s="41"/>
      <c r="H424" s="41"/>
      <c r="I424" s="45"/>
      <c r="J424" s="42"/>
      <c r="K424" s="41"/>
    </row>
    <row r="425" spans="1:11" s="9" customFormat="1" ht="16.5" x14ac:dyDescent="0.25">
      <c r="A425" s="83">
        <v>19</v>
      </c>
      <c r="B425" s="29" t="s">
        <v>2653</v>
      </c>
      <c r="C425" s="66" t="s">
        <v>2655</v>
      </c>
      <c r="D425" s="66" t="s">
        <v>3109</v>
      </c>
      <c r="E425" s="272">
        <v>120700</v>
      </c>
      <c r="F425" s="216"/>
      <c r="G425" s="187" t="s">
        <v>819</v>
      </c>
      <c r="H425" s="187" t="s">
        <v>819</v>
      </c>
      <c r="I425" s="32" t="s">
        <v>2658</v>
      </c>
      <c r="J425" s="29" t="s">
        <v>2659</v>
      </c>
      <c r="K425" s="83" t="s">
        <v>2662</v>
      </c>
    </row>
    <row r="426" spans="1:11" s="9" customFormat="1" ht="16.5" x14ac:dyDescent="0.25">
      <c r="A426" s="34"/>
      <c r="B426" s="35" t="s">
        <v>2654</v>
      </c>
      <c r="C426" s="68" t="s">
        <v>2656</v>
      </c>
      <c r="D426" s="68" t="s">
        <v>3110</v>
      </c>
      <c r="E426" s="37"/>
      <c r="F426" s="52"/>
      <c r="G426" s="35"/>
      <c r="H426" s="35"/>
      <c r="I426" s="37" t="s">
        <v>3113</v>
      </c>
      <c r="J426" s="35" t="s">
        <v>2660</v>
      </c>
      <c r="K426" s="84" t="s">
        <v>77</v>
      </c>
    </row>
    <row r="427" spans="1:11" s="9" customFormat="1" ht="16.5" x14ac:dyDescent="0.25">
      <c r="A427" s="34"/>
      <c r="B427" s="35" t="s">
        <v>3108</v>
      </c>
      <c r="C427" s="68" t="s">
        <v>2657</v>
      </c>
      <c r="D427" s="68" t="s">
        <v>3111</v>
      </c>
      <c r="E427" s="37"/>
      <c r="F427" s="52"/>
      <c r="G427" s="35"/>
      <c r="H427" s="35"/>
      <c r="I427" s="37" t="s">
        <v>3114</v>
      </c>
      <c r="J427" s="35" t="s">
        <v>2661</v>
      </c>
      <c r="K427" s="84"/>
    </row>
    <row r="428" spans="1:11" s="9" customFormat="1" ht="16.5" x14ac:dyDescent="0.25">
      <c r="A428" s="34"/>
      <c r="B428" s="35" t="s">
        <v>77</v>
      </c>
      <c r="C428" s="68" t="s">
        <v>3189</v>
      </c>
      <c r="D428" s="68" t="s">
        <v>3112</v>
      </c>
      <c r="E428" s="37"/>
      <c r="F428" s="52"/>
      <c r="G428" s="35"/>
      <c r="H428" s="35"/>
      <c r="I428" s="37" t="s">
        <v>3115</v>
      </c>
      <c r="J428" s="35" t="s">
        <v>2971</v>
      </c>
      <c r="K428" s="84"/>
    </row>
    <row r="429" spans="1:11" s="9" customFormat="1" ht="16.5" x14ac:dyDescent="0.25">
      <c r="A429" s="34"/>
      <c r="B429" s="35"/>
      <c r="C429" s="68" t="s">
        <v>3190</v>
      </c>
      <c r="D429" s="68" t="s">
        <v>814</v>
      </c>
      <c r="E429" s="37"/>
      <c r="F429" s="52"/>
      <c r="G429" s="35"/>
      <c r="H429" s="35"/>
      <c r="I429" s="37"/>
      <c r="J429" s="35" t="s">
        <v>3116</v>
      </c>
      <c r="K429" s="84"/>
    </row>
    <row r="430" spans="1:11" s="9" customFormat="1" ht="18.75" customHeight="1" x14ac:dyDescent="0.25">
      <c r="A430" s="34"/>
      <c r="B430" s="35"/>
      <c r="C430" s="68" t="s">
        <v>3191</v>
      </c>
      <c r="D430" s="68"/>
      <c r="E430" s="37"/>
      <c r="F430" s="52"/>
      <c r="G430" s="35"/>
      <c r="H430" s="35"/>
      <c r="I430" s="37"/>
      <c r="J430" s="35" t="s">
        <v>1142</v>
      </c>
      <c r="K430" s="84"/>
    </row>
    <row r="431" spans="1:11" s="9" customFormat="1" ht="10.5" customHeight="1" x14ac:dyDescent="0.25">
      <c r="A431" s="41"/>
      <c r="B431" s="42"/>
      <c r="C431" s="146"/>
      <c r="D431" s="146"/>
      <c r="E431" s="45"/>
      <c r="F431" s="53"/>
      <c r="G431" s="42"/>
      <c r="H431" s="42"/>
      <c r="I431" s="45"/>
      <c r="J431" s="42"/>
      <c r="K431" s="274"/>
    </row>
    <row r="432" spans="1:11" s="9" customFormat="1" ht="16.5" x14ac:dyDescent="0.25">
      <c r="A432" s="83">
        <v>20</v>
      </c>
      <c r="B432" s="29" t="s">
        <v>2653</v>
      </c>
      <c r="C432" s="66" t="s">
        <v>2655</v>
      </c>
      <c r="D432" s="66" t="s">
        <v>3109</v>
      </c>
      <c r="E432" s="272">
        <v>61200</v>
      </c>
      <c r="F432" s="216"/>
      <c r="G432" s="187" t="s">
        <v>819</v>
      </c>
      <c r="H432" s="187" t="s">
        <v>819</v>
      </c>
      <c r="I432" s="32" t="s">
        <v>2658</v>
      </c>
      <c r="J432" s="29" t="s">
        <v>2659</v>
      </c>
      <c r="K432" s="168" t="s">
        <v>2835</v>
      </c>
    </row>
    <row r="433" spans="1:11" s="9" customFormat="1" ht="16.5" x14ac:dyDescent="0.25">
      <c r="A433" s="34"/>
      <c r="B433" s="35" t="s">
        <v>2654</v>
      </c>
      <c r="C433" s="68" t="s">
        <v>2656</v>
      </c>
      <c r="D433" s="68" t="s">
        <v>3110</v>
      </c>
      <c r="E433" s="37"/>
      <c r="F433" s="52"/>
      <c r="G433" s="35"/>
      <c r="H433" s="35"/>
      <c r="I433" s="37" t="s">
        <v>3113</v>
      </c>
      <c r="J433" s="35" t="s">
        <v>2660</v>
      </c>
      <c r="K433" s="84"/>
    </row>
    <row r="434" spans="1:11" s="9" customFormat="1" ht="16.5" x14ac:dyDescent="0.25">
      <c r="A434" s="34"/>
      <c r="B434" s="35" t="s">
        <v>3117</v>
      </c>
      <c r="C434" s="68" t="s">
        <v>2657</v>
      </c>
      <c r="D434" s="68" t="s">
        <v>3111</v>
      </c>
      <c r="E434" s="37"/>
      <c r="F434" s="52"/>
      <c r="G434" s="35"/>
      <c r="H434" s="35"/>
      <c r="I434" s="37" t="s">
        <v>3114</v>
      </c>
      <c r="J434" s="35" t="s">
        <v>2661</v>
      </c>
      <c r="K434" s="84"/>
    </row>
    <row r="435" spans="1:11" s="9" customFormat="1" ht="16.5" x14ac:dyDescent="0.25">
      <c r="A435" s="34"/>
      <c r="B435" s="35" t="s">
        <v>390</v>
      </c>
      <c r="C435" s="68" t="s">
        <v>1142</v>
      </c>
      <c r="D435" s="68" t="s">
        <v>3112</v>
      </c>
      <c r="E435" s="37"/>
      <c r="F435" s="52"/>
      <c r="G435" s="35"/>
      <c r="H435" s="35"/>
      <c r="I435" s="37" t="s">
        <v>3115</v>
      </c>
      <c r="J435" s="35" t="s">
        <v>2971</v>
      </c>
      <c r="K435" s="84"/>
    </row>
    <row r="436" spans="1:11" s="9" customFormat="1" ht="16.5" x14ac:dyDescent="0.25">
      <c r="A436" s="34"/>
      <c r="B436" s="35"/>
      <c r="C436" s="68"/>
      <c r="D436" s="68" t="s">
        <v>814</v>
      </c>
      <c r="E436" s="37"/>
      <c r="F436" s="52"/>
      <c r="G436" s="35"/>
      <c r="H436" s="35"/>
      <c r="I436" s="37"/>
      <c r="J436" s="35" t="s">
        <v>3116</v>
      </c>
      <c r="K436" s="84"/>
    </row>
    <row r="437" spans="1:11" s="9" customFormat="1" ht="16.5" x14ac:dyDescent="0.25">
      <c r="A437" s="34"/>
      <c r="B437" s="35"/>
      <c r="C437" s="68"/>
      <c r="D437" s="68"/>
      <c r="E437" s="37"/>
      <c r="F437" s="52"/>
      <c r="G437" s="35"/>
      <c r="H437" s="35"/>
      <c r="I437" s="37"/>
      <c r="J437" s="35" t="s">
        <v>1142</v>
      </c>
      <c r="K437" s="84"/>
    </row>
    <row r="438" spans="1:11" s="9" customFormat="1" ht="10.5" customHeight="1" x14ac:dyDescent="0.25">
      <c r="A438" s="41"/>
      <c r="B438" s="42"/>
      <c r="C438" s="146"/>
      <c r="D438" s="146"/>
      <c r="E438" s="45"/>
      <c r="F438" s="53"/>
      <c r="G438" s="42"/>
      <c r="H438" s="42"/>
      <c r="I438" s="45"/>
      <c r="J438" s="42"/>
      <c r="K438" s="274"/>
    </row>
    <row r="439" spans="1:11" s="9" customFormat="1" ht="16.5" x14ac:dyDescent="0.25">
      <c r="A439" s="83">
        <v>21</v>
      </c>
      <c r="B439" s="29" t="s">
        <v>2901</v>
      </c>
      <c r="C439" s="66" t="s">
        <v>2903</v>
      </c>
      <c r="D439" s="66" t="s">
        <v>2908</v>
      </c>
      <c r="E439" s="272">
        <v>100000</v>
      </c>
      <c r="F439" s="216"/>
      <c r="G439" s="187" t="s">
        <v>819</v>
      </c>
      <c r="H439" s="187" t="s">
        <v>819</v>
      </c>
      <c r="I439" s="32" t="s">
        <v>1808</v>
      </c>
      <c r="J439" s="29" t="s">
        <v>2909</v>
      </c>
      <c r="K439" s="83" t="s">
        <v>2662</v>
      </c>
    </row>
    <row r="440" spans="1:11" s="9" customFormat="1" ht="16.5" x14ac:dyDescent="0.25">
      <c r="A440" s="34"/>
      <c r="B440" s="35" t="s">
        <v>2902</v>
      </c>
      <c r="C440" s="68" t="s">
        <v>2904</v>
      </c>
      <c r="D440" s="68" t="s">
        <v>2905</v>
      </c>
      <c r="E440" s="37"/>
      <c r="F440" s="52"/>
      <c r="G440" s="35"/>
      <c r="H440" s="35"/>
      <c r="I440" s="37" t="s">
        <v>2906</v>
      </c>
      <c r="J440" s="35" t="s">
        <v>2910</v>
      </c>
      <c r="K440" s="84" t="s">
        <v>77</v>
      </c>
    </row>
    <row r="441" spans="1:11" s="9" customFormat="1" ht="16.5" x14ac:dyDescent="0.25">
      <c r="A441" s="34"/>
      <c r="B441" s="35"/>
      <c r="C441" s="68"/>
      <c r="D441" s="68"/>
      <c r="E441" s="37"/>
      <c r="F441" s="52"/>
      <c r="G441" s="35"/>
      <c r="H441" s="35"/>
      <c r="I441" s="37" t="s">
        <v>2907</v>
      </c>
      <c r="J441" s="35"/>
      <c r="K441" s="84"/>
    </row>
    <row r="442" spans="1:11" s="9" customFormat="1" ht="11.25" customHeight="1" x14ac:dyDescent="0.25">
      <c r="A442" s="41"/>
      <c r="B442" s="42"/>
      <c r="C442" s="146"/>
      <c r="D442" s="146"/>
      <c r="E442" s="45"/>
      <c r="F442" s="53"/>
      <c r="G442" s="42"/>
      <c r="H442" s="42"/>
      <c r="I442" s="45"/>
      <c r="J442" s="42"/>
      <c r="K442" s="273"/>
    </row>
    <row r="443" spans="1:11" s="9" customFormat="1" ht="16.5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350"/>
    </row>
    <row r="444" spans="1:11" s="9" customFormat="1" ht="9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350"/>
    </row>
    <row r="445" spans="1:11" ht="16.5" x14ac:dyDescent="0.25">
      <c r="K445" s="262">
        <v>56</v>
      </c>
    </row>
    <row r="451" s="9" customFormat="1" x14ac:dyDescent="0.2"/>
    <row r="452" s="9" customFormat="1" x14ac:dyDescent="0.2"/>
    <row r="453" s="9" customFormat="1" x14ac:dyDescent="0.2"/>
    <row r="454" s="9" customFormat="1" x14ac:dyDescent="0.2"/>
    <row r="455" s="9" customFormat="1" x14ac:dyDescent="0.2"/>
    <row r="456" s="9" customFormat="1" x14ac:dyDescent="0.2"/>
    <row r="457" s="9" customFormat="1" x14ac:dyDescent="0.2"/>
    <row r="458" s="9" customFormat="1" x14ac:dyDescent="0.2"/>
    <row r="466" spans="11:11" ht="16.5" x14ac:dyDescent="0.25">
      <c r="K466" s="350">
        <v>57</v>
      </c>
    </row>
  </sheetData>
  <mergeCells count="19">
    <mergeCell ref="E321:H321"/>
    <mergeCell ref="E353:H353"/>
    <mergeCell ref="E196:H196"/>
    <mergeCell ref="E386:H386"/>
    <mergeCell ref="E417:H417"/>
    <mergeCell ref="E36:H36"/>
    <mergeCell ref="E67:H67"/>
    <mergeCell ref="E290:H290"/>
    <mergeCell ref="E132:H132"/>
    <mergeCell ref="E166:H166"/>
    <mergeCell ref="E227:H227"/>
    <mergeCell ref="E258:H258"/>
    <mergeCell ref="E99:H99"/>
    <mergeCell ref="E10:H10"/>
    <mergeCell ref="A1:J1"/>
    <mergeCell ref="A2:K2"/>
    <mergeCell ref="A3:K3"/>
    <mergeCell ref="A4:K4"/>
    <mergeCell ref="A6:J6"/>
  </mergeCells>
  <pageMargins left="0.17708333333333334" right="0.17708333333333334" top="0.88541666666666663" bottom="0.23958333333333334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view="pageLayout" topLeftCell="A4" workbookViewId="0">
      <selection activeCell="D29" sqref="D29:D30"/>
    </sheetView>
  </sheetViews>
  <sheetFormatPr defaultRowHeight="14.25" x14ac:dyDescent="0.2"/>
  <cols>
    <col min="1" max="1" width="3.25" customWidth="1"/>
    <col min="2" max="2" width="20.25" customWidth="1"/>
    <col min="3" max="3" width="18.375" customWidth="1"/>
    <col min="4" max="4" width="18.5" customWidth="1"/>
    <col min="5" max="5" width="11.5" customWidth="1"/>
    <col min="6" max="6" width="2.25" customWidth="1"/>
    <col min="7" max="7" width="12.375" customWidth="1"/>
    <col min="8" max="8" width="12" customWidth="1"/>
    <col min="9" max="9" width="10.125" customWidth="1"/>
    <col min="10" max="10" width="17.75" customWidth="1"/>
    <col min="11" max="11" width="8.5" customWidth="1"/>
  </cols>
  <sheetData>
    <row r="1" spans="1:11" s="9" customFormat="1" ht="16.5" x14ac:dyDescent="0.25">
      <c r="A1" s="412" t="s">
        <v>2</v>
      </c>
      <c r="B1" s="412"/>
      <c r="C1" s="412"/>
      <c r="D1" s="412"/>
      <c r="E1" s="412"/>
      <c r="F1" s="412"/>
      <c r="G1" s="412"/>
      <c r="H1" s="412"/>
      <c r="I1" s="412"/>
      <c r="J1" s="412"/>
      <c r="K1" s="99"/>
    </row>
    <row r="2" spans="1:11" s="9" customFormat="1" ht="16.5" x14ac:dyDescent="0.25">
      <c r="A2" s="413" t="s">
        <v>3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1" s="9" customFormat="1" ht="16.5" x14ac:dyDescent="0.25">
      <c r="A3" s="413" t="s">
        <v>1093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s="9" customFormat="1" ht="16.5" x14ac:dyDescent="0.25">
      <c r="A4" s="413" t="s">
        <v>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</row>
    <row r="5" spans="1:11" s="9" customFormat="1" ht="12" customHeigh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16.5" x14ac:dyDescent="0.25">
      <c r="A6" s="415" t="s">
        <v>5</v>
      </c>
      <c r="B6" s="415"/>
      <c r="C6" s="415"/>
      <c r="D6" s="415"/>
      <c r="E6" s="415"/>
      <c r="F6" s="415"/>
      <c r="G6" s="415"/>
      <c r="H6" s="415"/>
      <c r="I6" s="415"/>
      <c r="J6" s="415"/>
      <c r="K6" s="89"/>
    </row>
    <row r="7" spans="1:11" ht="16.5" x14ac:dyDescent="0.25">
      <c r="A7" s="174" t="s">
        <v>6</v>
      </c>
      <c r="B7" s="175"/>
      <c r="C7" s="175"/>
      <c r="D7" s="175"/>
      <c r="E7" s="175"/>
      <c r="F7" s="175"/>
      <c r="G7" s="175"/>
      <c r="H7" s="175"/>
      <c r="I7" s="175"/>
      <c r="J7" s="175"/>
      <c r="K7" s="89"/>
    </row>
    <row r="8" spans="1:11" ht="16.5" x14ac:dyDescent="0.25">
      <c r="A8" s="20" t="s">
        <v>1843</v>
      </c>
      <c r="B8" s="20"/>
      <c r="C8" s="89"/>
      <c r="D8" s="89"/>
      <c r="E8" s="89"/>
      <c r="F8" s="89"/>
      <c r="G8" s="89"/>
      <c r="H8" s="89"/>
      <c r="I8" s="89"/>
      <c r="J8" s="89"/>
      <c r="K8" s="15" t="s">
        <v>22</v>
      </c>
    </row>
    <row r="9" spans="1:11" ht="16.5" x14ac:dyDescent="0.25">
      <c r="A9" s="155" t="s">
        <v>1844</v>
      </c>
      <c r="B9" s="155"/>
      <c r="C9" s="89"/>
      <c r="D9" s="89"/>
      <c r="E9" s="89"/>
      <c r="F9" s="89"/>
      <c r="G9" s="89"/>
      <c r="H9" s="89"/>
      <c r="I9" s="89"/>
      <c r="J9" s="89"/>
      <c r="K9" s="89"/>
    </row>
    <row r="10" spans="1:11" ht="16.5" x14ac:dyDescent="0.25">
      <c r="A10" s="22" t="s">
        <v>9</v>
      </c>
      <c r="B10" s="22" t="s">
        <v>10</v>
      </c>
      <c r="C10" s="22" t="s">
        <v>11</v>
      </c>
      <c r="D10" s="22" t="s">
        <v>12</v>
      </c>
      <c r="E10" s="408" t="s">
        <v>13</v>
      </c>
      <c r="F10" s="409"/>
      <c r="G10" s="409"/>
      <c r="H10" s="410"/>
      <c r="I10" s="22" t="s">
        <v>14</v>
      </c>
      <c r="J10" s="22" t="s">
        <v>15</v>
      </c>
      <c r="K10" s="22" t="s">
        <v>16</v>
      </c>
    </row>
    <row r="11" spans="1:11" ht="16.5" x14ac:dyDescent="0.25">
      <c r="A11" s="23"/>
      <c r="B11" s="23"/>
      <c r="C11" s="23"/>
      <c r="D11" s="23" t="s">
        <v>17</v>
      </c>
      <c r="E11" s="94">
        <v>2559</v>
      </c>
      <c r="F11" s="180"/>
      <c r="G11" s="94">
        <v>2560</v>
      </c>
      <c r="H11" s="94">
        <v>2561</v>
      </c>
      <c r="I11" s="23" t="s">
        <v>18</v>
      </c>
      <c r="J11" s="23" t="s">
        <v>19</v>
      </c>
      <c r="K11" s="23" t="s">
        <v>20</v>
      </c>
    </row>
    <row r="12" spans="1:11" ht="16.5" x14ac:dyDescent="0.25">
      <c r="A12" s="59"/>
      <c r="B12" s="59"/>
      <c r="C12" s="59"/>
      <c r="D12" s="59"/>
      <c r="E12" s="59" t="s">
        <v>21</v>
      </c>
      <c r="F12" s="181"/>
      <c r="G12" s="59" t="s">
        <v>21</v>
      </c>
      <c r="H12" s="59" t="s">
        <v>21</v>
      </c>
      <c r="I12" s="59"/>
      <c r="J12" s="59"/>
      <c r="K12" s="59"/>
    </row>
    <row r="13" spans="1:11" ht="16.5" x14ac:dyDescent="0.25">
      <c r="A13" s="28">
        <v>1</v>
      </c>
      <c r="B13" s="29" t="s">
        <v>1884</v>
      </c>
      <c r="C13" s="29" t="s">
        <v>1845</v>
      </c>
      <c r="D13" s="29" t="s">
        <v>1846</v>
      </c>
      <c r="E13" s="32"/>
      <c r="F13" s="182"/>
      <c r="G13" s="30">
        <v>250000</v>
      </c>
      <c r="H13" s="32"/>
      <c r="I13" s="29" t="s">
        <v>2462</v>
      </c>
      <c r="J13" s="29" t="s">
        <v>1847</v>
      </c>
      <c r="K13" s="28" t="s">
        <v>34</v>
      </c>
    </row>
    <row r="14" spans="1:11" ht="16.5" x14ac:dyDescent="0.25">
      <c r="A14" s="34"/>
      <c r="B14" s="35" t="s">
        <v>1885</v>
      </c>
      <c r="C14" s="35" t="s">
        <v>1848</v>
      </c>
      <c r="D14" s="35"/>
      <c r="E14" s="37"/>
      <c r="F14" s="183"/>
      <c r="G14" s="90" t="s">
        <v>1886</v>
      </c>
      <c r="H14" s="37"/>
      <c r="I14" s="37" t="s">
        <v>36</v>
      </c>
      <c r="J14" s="35" t="s">
        <v>1849</v>
      </c>
      <c r="K14" s="34"/>
    </row>
    <row r="15" spans="1:11" ht="7.5" customHeight="1" x14ac:dyDescent="0.25">
      <c r="A15" s="41"/>
      <c r="B15" s="42"/>
      <c r="C15" s="42"/>
      <c r="D15" s="42"/>
      <c r="E15" s="45"/>
      <c r="F15" s="184"/>
      <c r="G15" s="41"/>
      <c r="H15" s="45"/>
      <c r="I15" s="45"/>
      <c r="J15" s="42"/>
      <c r="K15" s="41"/>
    </row>
    <row r="16" spans="1:11" ht="16.5" x14ac:dyDescent="0.25">
      <c r="A16" s="116">
        <v>2</v>
      </c>
      <c r="B16" s="32" t="s">
        <v>1850</v>
      </c>
      <c r="C16" s="29" t="s">
        <v>1851</v>
      </c>
      <c r="D16" s="35" t="s">
        <v>1854</v>
      </c>
      <c r="E16" s="32"/>
      <c r="F16" s="182"/>
      <c r="G16" s="30"/>
      <c r="H16" s="30">
        <v>2500000</v>
      </c>
      <c r="I16" s="29" t="s">
        <v>2462</v>
      </c>
      <c r="J16" s="29" t="s">
        <v>2383</v>
      </c>
      <c r="K16" s="28" t="s">
        <v>34</v>
      </c>
    </row>
    <row r="17" spans="1:11" ht="16.5" x14ac:dyDescent="0.25">
      <c r="A17" s="50"/>
      <c r="B17" s="37" t="s">
        <v>1852</v>
      </c>
      <c r="C17" s="35" t="s">
        <v>1853</v>
      </c>
      <c r="D17" s="35" t="s">
        <v>1856</v>
      </c>
      <c r="E17" s="37"/>
      <c r="F17" s="183"/>
      <c r="G17" s="34"/>
      <c r="H17" s="34"/>
      <c r="I17" s="37" t="s">
        <v>2463</v>
      </c>
      <c r="J17" s="35" t="s">
        <v>2384</v>
      </c>
      <c r="K17" s="34" t="s">
        <v>173</v>
      </c>
    </row>
    <row r="18" spans="1:11" ht="16.5" x14ac:dyDescent="0.25">
      <c r="A18" s="50"/>
      <c r="B18" s="37"/>
      <c r="C18" s="35" t="s">
        <v>1855</v>
      </c>
      <c r="D18" s="35" t="s">
        <v>1858</v>
      </c>
      <c r="E18" s="37"/>
      <c r="F18" s="183"/>
      <c r="G18" s="34"/>
      <c r="H18" s="37"/>
      <c r="I18" s="37" t="s">
        <v>2464</v>
      </c>
      <c r="J18" s="35" t="s">
        <v>2386</v>
      </c>
      <c r="K18" s="90" t="s">
        <v>779</v>
      </c>
    </row>
    <row r="19" spans="1:11" ht="16.5" x14ac:dyDescent="0.25">
      <c r="A19" s="34"/>
      <c r="B19" s="35"/>
      <c r="C19" s="35"/>
      <c r="D19" s="35"/>
      <c r="E19" s="37"/>
      <c r="F19" s="183"/>
      <c r="G19" s="34"/>
      <c r="H19" s="37"/>
      <c r="I19" s="37" t="s">
        <v>296</v>
      </c>
      <c r="J19" s="35" t="s">
        <v>2385</v>
      </c>
      <c r="K19" s="34"/>
    </row>
    <row r="20" spans="1:11" s="9" customFormat="1" ht="16.5" x14ac:dyDescent="0.25">
      <c r="A20" s="34"/>
      <c r="B20" s="35"/>
      <c r="C20" s="35"/>
      <c r="D20" s="35"/>
      <c r="E20" s="37"/>
      <c r="F20" s="183"/>
      <c r="G20" s="34"/>
      <c r="H20" s="37"/>
      <c r="I20" s="37"/>
      <c r="J20" s="35" t="s">
        <v>2044</v>
      </c>
      <c r="K20" s="34"/>
    </row>
    <row r="21" spans="1:11" ht="8.25" customHeight="1" x14ac:dyDescent="0.25">
      <c r="A21" s="41"/>
      <c r="B21" s="42"/>
      <c r="C21" s="42"/>
      <c r="D21" s="42"/>
      <c r="E21" s="45"/>
      <c r="F21" s="184"/>
      <c r="G21" s="41"/>
      <c r="H21" s="45"/>
      <c r="I21" s="45"/>
      <c r="J21" s="42"/>
      <c r="K21" s="41"/>
    </row>
    <row r="22" spans="1:11" ht="16.5" x14ac:dyDescent="0.25">
      <c r="A22" s="28">
        <v>3</v>
      </c>
      <c r="B22" s="29" t="s">
        <v>1859</v>
      </c>
      <c r="C22" s="29" t="s">
        <v>1860</v>
      </c>
      <c r="D22" s="29" t="s">
        <v>1861</v>
      </c>
      <c r="E22" s="32"/>
      <c r="F22" s="182"/>
      <c r="G22" s="30">
        <v>100000</v>
      </c>
      <c r="H22" s="32"/>
      <c r="I22" s="29" t="s">
        <v>1862</v>
      </c>
      <c r="J22" s="29" t="s">
        <v>2381</v>
      </c>
      <c r="K22" s="28" t="s">
        <v>173</v>
      </c>
    </row>
    <row r="23" spans="1:11" ht="16.5" x14ac:dyDescent="0.25">
      <c r="A23" s="34"/>
      <c r="B23" s="35" t="s">
        <v>45</v>
      </c>
      <c r="C23" s="35" t="s">
        <v>1863</v>
      </c>
      <c r="D23" s="35" t="s">
        <v>1148</v>
      </c>
      <c r="E23" s="37"/>
      <c r="F23" s="183"/>
      <c r="G23" s="13"/>
      <c r="H23" s="37"/>
      <c r="I23" s="37" t="s">
        <v>2379</v>
      </c>
      <c r="J23" s="35" t="s">
        <v>2382</v>
      </c>
      <c r="K23" s="34"/>
    </row>
    <row r="24" spans="1:11" ht="16.5" x14ac:dyDescent="0.25">
      <c r="A24" s="34"/>
      <c r="B24" s="35"/>
      <c r="C24" s="35" t="s">
        <v>1864</v>
      </c>
      <c r="D24" s="35"/>
      <c r="E24" s="37"/>
      <c r="F24" s="183"/>
      <c r="G24" s="13"/>
      <c r="H24" s="37"/>
      <c r="I24" s="37" t="s">
        <v>2380</v>
      </c>
      <c r="J24" s="35" t="s">
        <v>1864</v>
      </c>
      <c r="K24" s="34"/>
    </row>
    <row r="25" spans="1:11" ht="16.5" x14ac:dyDescent="0.25">
      <c r="A25" s="34"/>
      <c r="B25" s="35"/>
      <c r="C25" s="35"/>
      <c r="D25" s="35"/>
      <c r="E25" s="37"/>
      <c r="F25" s="183"/>
      <c r="G25" s="13"/>
      <c r="H25" s="37"/>
      <c r="I25" s="37" t="s">
        <v>2316</v>
      </c>
      <c r="J25" s="35" t="s">
        <v>2392</v>
      </c>
      <c r="K25" s="34"/>
    </row>
    <row r="26" spans="1:11" ht="9" customHeight="1" x14ac:dyDescent="0.25">
      <c r="A26" s="45"/>
      <c r="B26" s="45"/>
      <c r="C26" s="45"/>
      <c r="D26" s="45"/>
      <c r="E26" s="45"/>
      <c r="F26" s="184"/>
      <c r="G26" s="45"/>
      <c r="H26" s="45"/>
      <c r="I26" s="45"/>
      <c r="J26" s="45"/>
      <c r="K26" s="45"/>
    </row>
    <row r="27" spans="1:11" ht="16.5" x14ac:dyDescent="0.25">
      <c r="A27" s="83">
        <v>4</v>
      </c>
      <c r="B27" s="29" t="s">
        <v>3284</v>
      </c>
      <c r="C27" s="29" t="s">
        <v>3295</v>
      </c>
      <c r="D27" s="29" t="s">
        <v>3292</v>
      </c>
      <c r="E27" s="39">
        <v>250000</v>
      </c>
      <c r="F27" s="182"/>
      <c r="G27" s="30"/>
      <c r="H27" s="32"/>
      <c r="I27" s="29" t="s">
        <v>3288</v>
      </c>
      <c r="J27" s="29" t="s">
        <v>3290</v>
      </c>
      <c r="K27" s="28" t="s">
        <v>34</v>
      </c>
    </row>
    <row r="28" spans="1:11" s="9" customFormat="1" ht="16.5" x14ac:dyDescent="0.25">
      <c r="A28" s="34"/>
      <c r="B28" s="35"/>
      <c r="C28" s="35" t="s">
        <v>3285</v>
      </c>
      <c r="D28" s="35" t="s">
        <v>3287</v>
      </c>
      <c r="E28" s="37"/>
      <c r="F28" s="183"/>
      <c r="G28" s="13"/>
      <c r="H28" s="37"/>
      <c r="I28" s="37" t="s">
        <v>3289</v>
      </c>
      <c r="J28" s="35" t="s">
        <v>3291</v>
      </c>
      <c r="K28" s="34"/>
    </row>
    <row r="29" spans="1:11" s="9" customFormat="1" ht="16.5" x14ac:dyDescent="0.25">
      <c r="A29" s="34"/>
      <c r="B29" s="35"/>
      <c r="C29" s="35" t="s">
        <v>3286</v>
      </c>
      <c r="D29" s="35"/>
      <c r="E29" s="37"/>
      <c r="F29" s="183"/>
      <c r="G29" s="13"/>
      <c r="H29" s="37"/>
      <c r="I29" s="37"/>
      <c r="J29" s="35" t="s">
        <v>3293</v>
      </c>
      <c r="K29" s="34"/>
    </row>
    <row r="30" spans="1:11" ht="16.5" x14ac:dyDescent="0.25">
      <c r="A30" s="34"/>
      <c r="B30" s="35"/>
      <c r="C30" s="35" t="s">
        <v>3296</v>
      </c>
      <c r="D30" s="35"/>
      <c r="E30" s="37"/>
      <c r="F30" s="183"/>
      <c r="G30" s="13"/>
      <c r="H30" s="37"/>
      <c r="I30" s="37"/>
      <c r="J30" s="35" t="s">
        <v>3294</v>
      </c>
      <c r="K30" s="34"/>
    </row>
    <row r="31" spans="1:11" s="9" customFormat="1" ht="16.5" x14ac:dyDescent="0.25">
      <c r="A31" s="34"/>
      <c r="B31" s="35"/>
      <c r="C31" s="35" t="s">
        <v>3297</v>
      </c>
      <c r="D31" s="35"/>
      <c r="E31" s="37"/>
      <c r="F31" s="183"/>
      <c r="G31" s="13"/>
      <c r="H31" s="37"/>
      <c r="I31" s="37"/>
      <c r="J31" s="35"/>
      <c r="K31" s="34"/>
    </row>
    <row r="32" spans="1:11" s="9" customFormat="1" ht="9.75" customHeight="1" x14ac:dyDescent="0.25">
      <c r="A32" s="45"/>
      <c r="B32" s="45"/>
      <c r="C32" s="45"/>
      <c r="D32" s="45"/>
      <c r="E32" s="45"/>
      <c r="F32" s="184"/>
      <c r="G32" s="45"/>
      <c r="H32" s="45"/>
      <c r="I32" s="45"/>
      <c r="J32" s="45"/>
      <c r="K32" s="45"/>
    </row>
    <row r="33" spans="1:11" s="9" customFormat="1" ht="9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268"/>
    </row>
    <row r="34" spans="1:11" ht="18.75" x14ac:dyDescent="0.3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304">
        <v>57</v>
      </c>
    </row>
    <row r="35" spans="1:11" ht="18.75" x14ac:dyDescent="0.3">
      <c r="A35" s="151" t="s">
        <v>2387</v>
      </c>
      <c r="B35" s="151"/>
      <c r="C35" s="89"/>
      <c r="D35" s="89"/>
      <c r="E35" s="89"/>
      <c r="F35" s="89"/>
      <c r="G35" s="89"/>
      <c r="H35" s="89"/>
      <c r="I35" s="89"/>
      <c r="J35" s="89"/>
      <c r="K35" s="15" t="s">
        <v>22</v>
      </c>
    </row>
    <row r="36" spans="1:11" ht="18.75" x14ac:dyDescent="0.3">
      <c r="A36" s="152" t="s">
        <v>2388</v>
      </c>
      <c r="B36" s="152"/>
      <c r="C36" s="89"/>
      <c r="D36" s="89"/>
      <c r="E36" s="89"/>
      <c r="F36" s="89"/>
      <c r="G36" s="89"/>
      <c r="H36" s="89"/>
      <c r="I36" s="89"/>
      <c r="J36" s="89"/>
      <c r="K36" s="89"/>
    </row>
    <row r="37" spans="1:11" ht="16.5" x14ac:dyDescent="0.25">
      <c r="A37" s="22" t="s">
        <v>9</v>
      </c>
      <c r="B37" s="22" t="s">
        <v>10</v>
      </c>
      <c r="C37" s="22" t="s">
        <v>11</v>
      </c>
      <c r="D37" s="22" t="s">
        <v>12</v>
      </c>
      <c r="E37" s="408" t="s">
        <v>13</v>
      </c>
      <c r="F37" s="409"/>
      <c r="G37" s="409"/>
      <c r="H37" s="410"/>
      <c r="I37" s="22" t="s">
        <v>14</v>
      </c>
      <c r="J37" s="22" t="s">
        <v>15</v>
      </c>
      <c r="K37" s="22" t="s">
        <v>16</v>
      </c>
    </row>
    <row r="38" spans="1:11" ht="16.5" x14ac:dyDescent="0.25">
      <c r="A38" s="23"/>
      <c r="B38" s="23"/>
      <c r="C38" s="23"/>
      <c r="D38" s="23" t="s">
        <v>17</v>
      </c>
      <c r="E38" s="94">
        <v>2559</v>
      </c>
      <c r="F38" s="180"/>
      <c r="G38" s="94">
        <v>2560</v>
      </c>
      <c r="H38" s="94">
        <v>2561</v>
      </c>
      <c r="I38" s="23" t="s">
        <v>18</v>
      </c>
      <c r="J38" s="23" t="s">
        <v>19</v>
      </c>
      <c r="K38" s="23" t="s">
        <v>20</v>
      </c>
    </row>
    <row r="39" spans="1:11" ht="16.5" x14ac:dyDescent="0.25">
      <c r="A39" s="59"/>
      <c r="B39" s="59"/>
      <c r="C39" s="59"/>
      <c r="D39" s="59"/>
      <c r="E39" s="59" t="s">
        <v>21</v>
      </c>
      <c r="F39" s="181"/>
      <c r="G39" s="59" t="s">
        <v>21</v>
      </c>
      <c r="H39" s="59" t="s">
        <v>21</v>
      </c>
      <c r="I39" s="59"/>
      <c r="J39" s="59"/>
      <c r="K39" s="59"/>
    </row>
    <row r="40" spans="1:11" ht="16.5" x14ac:dyDescent="0.25">
      <c r="A40" s="28">
        <v>1</v>
      </c>
      <c r="B40" s="29" t="s">
        <v>2465</v>
      </c>
      <c r="C40" s="29" t="s">
        <v>1865</v>
      </c>
      <c r="D40" s="29" t="s">
        <v>1866</v>
      </c>
      <c r="E40" s="30">
        <v>300000</v>
      </c>
      <c r="F40" s="182"/>
      <c r="G40" s="30">
        <v>300000</v>
      </c>
      <c r="H40" s="30">
        <v>300000</v>
      </c>
      <c r="I40" s="29" t="s">
        <v>1887</v>
      </c>
      <c r="J40" s="29" t="s">
        <v>1888</v>
      </c>
      <c r="K40" s="28"/>
    </row>
    <row r="41" spans="1:11" ht="16.5" x14ac:dyDescent="0.25">
      <c r="A41" s="34"/>
      <c r="B41" s="35" t="s">
        <v>1872</v>
      </c>
      <c r="C41" s="35" t="s">
        <v>1867</v>
      </c>
      <c r="D41" s="35" t="s">
        <v>2466</v>
      </c>
      <c r="E41" s="90" t="s">
        <v>1883</v>
      </c>
      <c r="F41" s="183"/>
      <c r="G41" s="34"/>
      <c r="H41" s="34"/>
      <c r="I41" s="37" t="s">
        <v>41</v>
      </c>
      <c r="J41" s="35" t="s">
        <v>1889</v>
      </c>
      <c r="K41" s="34" t="s">
        <v>173</v>
      </c>
    </row>
    <row r="42" spans="1:11" ht="16.5" x14ac:dyDescent="0.25">
      <c r="A42" s="34"/>
      <c r="B42" s="35"/>
      <c r="C42" s="35"/>
      <c r="D42" s="35" t="s">
        <v>2467</v>
      </c>
      <c r="E42" s="90" t="s">
        <v>392</v>
      </c>
      <c r="F42" s="183"/>
      <c r="G42" s="13"/>
      <c r="H42" s="13"/>
      <c r="I42" s="37"/>
      <c r="J42" s="35" t="s">
        <v>1872</v>
      </c>
      <c r="K42" s="34"/>
    </row>
    <row r="43" spans="1:11" ht="16.5" x14ac:dyDescent="0.25">
      <c r="A43" s="34"/>
      <c r="B43" s="35"/>
      <c r="C43" s="35"/>
      <c r="D43" s="35" t="s">
        <v>1868</v>
      </c>
      <c r="E43" s="90" t="s">
        <v>393</v>
      </c>
      <c r="F43" s="183"/>
      <c r="G43" s="13"/>
      <c r="H43" s="13"/>
      <c r="I43" s="37"/>
      <c r="J43" s="35"/>
      <c r="K43" s="34"/>
    </row>
    <row r="44" spans="1:11" ht="9" customHeight="1" x14ac:dyDescent="0.25">
      <c r="A44" s="41"/>
      <c r="B44" s="42"/>
      <c r="C44" s="42"/>
      <c r="D44" s="42"/>
      <c r="E44" s="43"/>
      <c r="F44" s="184"/>
      <c r="G44" s="43"/>
      <c r="H44" s="43"/>
      <c r="I44" s="45"/>
      <c r="J44" s="42"/>
      <c r="K44" s="41"/>
    </row>
    <row r="45" spans="1:11" ht="16.5" x14ac:dyDescent="0.25">
      <c r="A45" s="28">
        <v>2</v>
      </c>
      <c r="B45" s="29" t="s">
        <v>1869</v>
      </c>
      <c r="C45" s="29" t="s">
        <v>1870</v>
      </c>
      <c r="D45" s="29" t="s">
        <v>2468</v>
      </c>
      <c r="E45" s="30">
        <v>50000</v>
      </c>
      <c r="F45" s="182"/>
      <c r="G45" s="30">
        <v>50000</v>
      </c>
      <c r="H45" s="30">
        <v>50000</v>
      </c>
      <c r="I45" s="29" t="s">
        <v>1891</v>
      </c>
      <c r="J45" s="29" t="s">
        <v>1871</v>
      </c>
      <c r="K45" s="28" t="s">
        <v>173</v>
      </c>
    </row>
    <row r="46" spans="1:11" ht="16.5" x14ac:dyDescent="0.25">
      <c r="A46" s="34"/>
      <c r="B46" s="35" t="s">
        <v>1872</v>
      </c>
      <c r="C46" s="35" t="s">
        <v>1872</v>
      </c>
      <c r="D46" s="35" t="s">
        <v>2469</v>
      </c>
      <c r="E46" s="90" t="s">
        <v>1890</v>
      </c>
      <c r="F46" s="183"/>
      <c r="G46" s="34"/>
      <c r="H46" s="34"/>
      <c r="I46" s="37" t="s">
        <v>1892</v>
      </c>
      <c r="J46" s="35" t="s">
        <v>1873</v>
      </c>
      <c r="K46" s="34"/>
    </row>
    <row r="47" spans="1:11" ht="16.5" x14ac:dyDescent="0.25">
      <c r="A47" s="34"/>
      <c r="B47" s="35"/>
      <c r="C47" s="35"/>
      <c r="D47" s="35" t="s">
        <v>2470</v>
      </c>
      <c r="E47" s="13"/>
      <c r="F47" s="183"/>
      <c r="G47" s="34"/>
      <c r="H47" s="34"/>
      <c r="I47" s="37" t="s">
        <v>41</v>
      </c>
      <c r="J47" s="35"/>
      <c r="K47" s="34"/>
    </row>
    <row r="48" spans="1:11" ht="11.25" customHeight="1" x14ac:dyDescent="0.25">
      <c r="A48" s="41"/>
      <c r="B48" s="42"/>
      <c r="C48" s="42"/>
      <c r="D48" s="42"/>
      <c r="E48" s="43"/>
      <c r="F48" s="184"/>
      <c r="G48" s="41"/>
      <c r="H48" s="41"/>
      <c r="I48" s="45"/>
      <c r="J48" s="42"/>
      <c r="K48" s="41"/>
    </row>
    <row r="49" spans="1:11" ht="16.5" x14ac:dyDescent="0.25">
      <c r="A49" s="28">
        <v>3</v>
      </c>
      <c r="B49" s="29" t="s">
        <v>1874</v>
      </c>
      <c r="C49" s="29" t="s">
        <v>1875</v>
      </c>
      <c r="D49" s="29" t="s">
        <v>1876</v>
      </c>
      <c r="E49" s="30">
        <v>30000</v>
      </c>
      <c r="F49" s="182"/>
      <c r="G49" s="30">
        <v>30000</v>
      </c>
      <c r="H49" s="30">
        <v>30000</v>
      </c>
      <c r="I49" s="32" t="s">
        <v>1472</v>
      </c>
      <c r="J49" s="29" t="s">
        <v>1895</v>
      </c>
      <c r="K49" s="28" t="s">
        <v>173</v>
      </c>
    </row>
    <row r="50" spans="1:11" ht="16.5" x14ac:dyDescent="0.25">
      <c r="A50" s="34"/>
      <c r="B50" s="35" t="s">
        <v>1877</v>
      </c>
      <c r="C50" s="35" t="s">
        <v>1878</v>
      </c>
      <c r="D50" s="35" t="s">
        <v>1879</v>
      </c>
      <c r="E50" s="90" t="s">
        <v>1893</v>
      </c>
      <c r="F50" s="183"/>
      <c r="G50" s="34"/>
      <c r="H50" s="34"/>
      <c r="I50" s="37" t="s">
        <v>1880</v>
      </c>
      <c r="J50" s="35" t="s">
        <v>1896</v>
      </c>
      <c r="K50" s="34"/>
    </row>
    <row r="51" spans="1:11" ht="16.5" x14ac:dyDescent="0.25">
      <c r="A51" s="34"/>
      <c r="B51" s="35"/>
      <c r="C51" s="35" t="s">
        <v>1881</v>
      </c>
      <c r="D51" s="35" t="s">
        <v>172</v>
      </c>
      <c r="E51" s="90" t="s">
        <v>1894</v>
      </c>
      <c r="F51" s="183"/>
      <c r="G51" s="34"/>
      <c r="H51" s="34"/>
      <c r="I51" s="37" t="s">
        <v>1882</v>
      </c>
      <c r="J51" s="35" t="s">
        <v>1897</v>
      </c>
      <c r="K51" s="34"/>
    </row>
    <row r="52" spans="1:11" ht="8.25" customHeight="1" x14ac:dyDescent="0.25">
      <c r="A52" s="41"/>
      <c r="B52" s="42"/>
      <c r="C52" s="42"/>
      <c r="D52" s="42"/>
      <c r="E52" s="41"/>
      <c r="F52" s="184"/>
      <c r="G52" s="41"/>
      <c r="H52" s="41"/>
      <c r="I52" s="45"/>
      <c r="J52" s="42"/>
      <c r="K52" s="41"/>
    </row>
    <row r="53" spans="1:11" ht="16.5" x14ac:dyDescent="0.25">
      <c r="A53" s="83">
        <v>4</v>
      </c>
      <c r="B53" s="29" t="s">
        <v>1898</v>
      </c>
      <c r="C53" s="29" t="s">
        <v>1900</v>
      </c>
      <c r="D53" s="29" t="s">
        <v>1876</v>
      </c>
      <c r="E53" s="30">
        <v>30000</v>
      </c>
      <c r="F53" s="182"/>
      <c r="G53" s="30">
        <v>30000</v>
      </c>
      <c r="H53" s="30">
        <v>30000</v>
      </c>
      <c r="I53" s="32" t="s">
        <v>1903</v>
      </c>
      <c r="J53" s="29" t="s">
        <v>1895</v>
      </c>
      <c r="K53" s="28" t="s">
        <v>173</v>
      </c>
    </row>
    <row r="54" spans="1:11" ht="16.5" x14ac:dyDescent="0.25">
      <c r="A54" s="34"/>
      <c r="B54" s="35" t="s">
        <v>1899</v>
      </c>
      <c r="C54" s="35" t="s">
        <v>1901</v>
      </c>
      <c r="D54" s="35" t="s">
        <v>1879</v>
      </c>
      <c r="E54" s="90"/>
      <c r="F54" s="183"/>
      <c r="G54" s="34"/>
      <c r="H54" s="34"/>
      <c r="I54" s="37" t="s">
        <v>1904</v>
      </c>
      <c r="J54" s="35" t="s">
        <v>1896</v>
      </c>
      <c r="K54" s="34"/>
    </row>
    <row r="55" spans="1:11" ht="16.5" x14ac:dyDescent="0.25">
      <c r="A55" s="34"/>
      <c r="B55" s="35"/>
      <c r="C55" s="35" t="s">
        <v>1902</v>
      </c>
      <c r="D55" s="35" t="s">
        <v>172</v>
      </c>
      <c r="E55" s="90"/>
      <c r="F55" s="183"/>
      <c r="G55" s="34"/>
      <c r="H55" s="34"/>
      <c r="I55" s="37" t="s">
        <v>1905</v>
      </c>
      <c r="J55" s="35" t="s">
        <v>1897</v>
      </c>
      <c r="K55" s="34"/>
    </row>
    <row r="56" spans="1:11" ht="7.5" customHeight="1" x14ac:dyDescent="0.25">
      <c r="A56" s="41"/>
      <c r="B56" s="42"/>
      <c r="C56" s="42"/>
      <c r="D56" s="42"/>
      <c r="E56" s="41"/>
      <c r="F56" s="184"/>
      <c r="G56" s="41"/>
      <c r="H56" s="41"/>
      <c r="I56" s="45"/>
      <c r="J56" s="42"/>
      <c r="K56" s="41"/>
    </row>
    <row r="57" spans="1:11" ht="16.5" x14ac:dyDescent="0.25">
      <c r="A57" s="83">
        <v>5</v>
      </c>
      <c r="B57" s="29" t="s">
        <v>2918</v>
      </c>
      <c r="C57" s="66" t="s">
        <v>2974</v>
      </c>
      <c r="D57" s="66" t="s">
        <v>2921</v>
      </c>
      <c r="E57" s="272">
        <v>60000</v>
      </c>
      <c r="F57" s="216"/>
      <c r="G57" s="187" t="s">
        <v>819</v>
      </c>
      <c r="H57" s="187" t="s">
        <v>819</v>
      </c>
      <c r="I57" s="32" t="s">
        <v>2922</v>
      </c>
      <c r="J57" s="29" t="s">
        <v>1551</v>
      </c>
      <c r="K57" s="83" t="s">
        <v>173</v>
      </c>
    </row>
    <row r="58" spans="1:11" ht="16.5" x14ac:dyDescent="0.25">
      <c r="A58" s="34"/>
      <c r="B58" s="35" t="s">
        <v>2919</v>
      </c>
      <c r="C58" s="68" t="s">
        <v>2975</v>
      </c>
      <c r="D58" s="68" t="s">
        <v>800</v>
      </c>
      <c r="E58" s="37"/>
      <c r="F58" s="52"/>
      <c r="G58" s="35"/>
      <c r="H58" s="35"/>
      <c r="I58" s="37" t="s">
        <v>2923</v>
      </c>
      <c r="J58" s="35" t="s">
        <v>2972</v>
      </c>
      <c r="K58" s="84"/>
    </row>
    <row r="59" spans="1:11" ht="16.5" x14ac:dyDescent="0.25">
      <c r="A59" s="34"/>
      <c r="B59" s="35" t="s">
        <v>2920</v>
      </c>
      <c r="C59" s="68" t="s">
        <v>2976</v>
      </c>
      <c r="D59" s="68"/>
      <c r="E59" s="37"/>
      <c r="F59" s="52"/>
      <c r="G59" s="35"/>
      <c r="H59" s="35"/>
      <c r="I59" s="37" t="s">
        <v>2924</v>
      </c>
      <c r="J59" s="35" t="s">
        <v>2973</v>
      </c>
      <c r="K59" s="84"/>
    </row>
    <row r="60" spans="1:11" ht="16.5" x14ac:dyDescent="0.25">
      <c r="A60" s="34"/>
      <c r="B60" s="35"/>
      <c r="C60" s="68" t="s">
        <v>2977</v>
      </c>
      <c r="D60" s="68"/>
      <c r="E60" s="37"/>
      <c r="F60" s="52"/>
      <c r="G60" s="35"/>
      <c r="H60" s="35"/>
      <c r="I60" s="37" t="s">
        <v>2925</v>
      </c>
      <c r="J60" s="35" t="s">
        <v>2979</v>
      </c>
      <c r="K60" s="103"/>
    </row>
    <row r="61" spans="1:11" s="9" customFormat="1" ht="16.5" x14ac:dyDescent="0.25">
      <c r="A61" s="34"/>
      <c r="B61" s="35"/>
      <c r="C61" s="68" t="s">
        <v>2978</v>
      </c>
      <c r="D61" s="68"/>
      <c r="E61" s="37"/>
      <c r="F61" s="52"/>
      <c r="G61" s="35"/>
      <c r="H61" s="35"/>
      <c r="I61" s="37"/>
      <c r="J61" s="35"/>
      <c r="K61" s="103"/>
    </row>
    <row r="62" spans="1:11" ht="8.25" customHeight="1" x14ac:dyDescent="0.2">
      <c r="A62" s="115"/>
      <c r="B62" s="115"/>
      <c r="C62" s="115"/>
      <c r="D62" s="115"/>
      <c r="E62" s="115"/>
      <c r="F62" s="352"/>
      <c r="G62" s="115"/>
      <c r="H62" s="115"/>
      <c r="I62" s="115"/>
      <c r="J62" s="115"/>
      <c r="K62" s="115"/>
    </row>
    <row r="63" spans="1:11" ht="15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</row>
    <row r="64" spans="1:11" ht="15" x14ac:dyDescent="0.25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</row>
    <row r="65" spans="1:11" ht="15" x14ac:dyDescent="0.25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</row>
    <row r="66" spans="1:11" ht="16.5" x14ac:dyDescent="0.25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350">
        <v>58</v>
      </c>
    </row>
    <row r="67" spans="1:11" ht="15" x14ac:dyDescent="0.25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</row>
    <row r="68" spans="1:11" ht="15" x14ac:dyDescent="0.25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</row>
    <row r="69" spans="1:11" ht="15" x14ac:dyDescent="0.25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</row>
    <row r="70" spans="1:11" ht="15" x14ac:dyDescent="0.25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</row>
    <row r="71" spans="1:11" ht="15" x14ac:dyDescent="0.25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</row>
    <row r="72" spans="1:11" ht="15" x14ac:dyDescent="0.25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</row>
    <row r="73" spans="1:11" ht="15" x14ac:dyDescent="0.25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</row>
    <row r="74" spans="1:11" ht="15" x14ac:dyDescent="0.25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</row>
    <row r="75" spans="1:11" ht="15" x14ac:dyDescent="0.25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</row>
    <row r="76" spans="1:11" ht="15" x14ac:dyDescent="0.25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</row>
    <row r="77" spans="1:11" ht="15" x14ac:dyDescent="0.25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</row>
    <row r="78" spans="1:11" ht="15" x14ac:dyDescent="0.25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</row>
    <row r="79" spans="1:11" ht="15" x14ac:dyDescent="0.25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</row>
    <row r="80" spans="1:11" ht="15" x14ac:dyDescent="0.25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</row>
    <row r="81" spans="1:11" ht="15" x14ac:dyDescent="0.25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</row>
    <row r="82" spans="1:11" ht="15" x14ac:dyDescent="0.25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</row>
    <row r="83" spans="1:11" ht="15" x14ac:dyDescent="0.25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</row>
    <row r="84" spans="1:11" ht="15" x14ac:dyDescent="0.25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</row>
    <row r="85" spans="1:11" ht="15" x14ac:dyDescent="0.25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</row>
    <row r="86" spans="1:11" ht="15" x14ac:dyDescent="0.25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</row>
    <row r="87" spans="1:11" ht="15" x14ac:dyDescent="0.25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</row>
    <row r="88" spans="1:11" ht="15" x14ac:dyDescent="0.25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</row>
    <row r="89" spans="1:11" ht="15" x14ac:dyDescent="0.25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</row>
    <row r="90" spans="1:11" ht="15" x14ac:dyDescent="0.25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</row>
    <row r="91" spans="1:11" ht="15" x14ac:dyDescent="0.25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</row>
    <row r="92" spans="1:11" ht="15" x14ac:dyDescent="0.25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</row>
    <row r="93" spans="1:11" ht="15" x14ac:dyDescent="0.25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</row>
    <row r="94" spans="1:11" ht="15" x14ac:dyDescent="0.25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</row>
  </sheetData>
  <mergeCells count="7">
    <mergeCell ref="A6:J6"/>
    <mergeCell ref="E10:H10"/>
    <mergeCell ref="E37:H37"/>
    <mergeCell ref="A1:J1"/>
    <mergeCell ref="A2:K2"/>
    <mergeCell ref="A3:K3"/>
    <mergeCell ref="A4:K4"/>
  </mergeCells>
  <pageMargins left="0.22916666666666666" right="0.10416666666666667" top="0.70833333333333337" bottom="0.29166666666666669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2"/>
  <sheetViews>
    <sheetView view="pageLayout" topLeftCell="A25" workbookViewId="0">
      <selection activeCell="C62" sqref="C62"/>
    </sheetView>
  </sheetViews>
  <sheetFormatPr defaultRowHeight="14.25" x14ac:dyDescent="0.2"/>
  <cols>
    <col min="1" max="1" width="2.625" customWidth="1"/>
    <col min="2" max="2" width="21.375" customWidth="1"/>
    <col min="3" max="3" width="18.375" customWidth="1"/>
    <col min="4" max="4" width="16.5" customWidth="1"/>
    <col min="5" max="5" width="12.625" customWidth="1"/>
    <col min="6" max="6" width="2.125" customWidth="1"/>
    <col min="7" max="7" width="11.5" customWidth="1"/>
    <col min="8" max="8" width="12.5" customWidth="1"/>
    <col min="9" max="9" width="10" customWidth="1"/>
    <col min="10" max="10" width="18" customWidth="1"/>
  </cols>
  <sheetData>
    <row r="1" spans="1:11" s="9" customFormat="1" ht="16.5" x14ac:dyDescent="0.25">
      <c r="A1" s="412" t="s">
        <v>2</v>
      </c>
      <c r="B1" s="412"/>
      <c r="C1" s="412"/>
      <c r="D1" s="412"/>
      <c r="E1" s="412"/>
      <c r="F1" s="412"/>
      <c r="G1" s="412"/>
      <c r="H1" s="412"/>
      <c r="I1" s="412"/>
      <c r="J1" s="412"/>
      <c r="K1" s="99"/>
    </row>
    <row r="2" spans="1:11" s="9" customFormat="1" ht="16.5" x14ac:dyDescent="0.25">
      <c r="A2" s="413" t="s">
        <v>3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1" s="9" customFormat="1" ht="16.5" x14ac:dyDescent="0.25">
      <c r="A3" s="413" t="s">
        <v>1093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s="9" customFormat="1" ht="16.5" x14ac:dyDescent="0.25">
      <c r="A4" s="413" t="s">
        <v>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6.5" x14ac:dyDescent="0.25">
      <c r="A5" s="415" t="s">
        <v>1094</v>
      </c>
      <c r="B5" s="415"/>
      <c r="C5" s="415"/>
      <c r="D5" s="415"/>
      <c r="E5" s="415"/>
      <c r="F5" s="415"/>
      <c r="G5" s="415"/>
      <c r="H5" s="415"/>
      <c r="I5" s="415"/>
      <c r="J5" s="415"/>
      <c r="K5" s="46"/>
    </row>
    <row r="6" spans="1:11" ht="16.5" x14ac:dyDescent="0.25">
      <c r="A6" s="160" t="s">
        <v>1095</v>
      </c>
      <c r="B6" s="161"/>
      <c r="C6" s="161"/>
      <c r="D6" s="161"/>
      <c r="E6" s="161"/>
      <c r="F6" s="161"/>
      <c r="G6" s="161"/>
      <c r="H6" s="161"/>
      <c r="I6" s="161"/>
      <c r="J6" s="161"/>
      <c r="K6" s="46"/>
    </row>
    <row r="7" spans="1:11" ht="16.5" x14ac:dyDescent="0.25">
      <c r="A7" s="20" t="s">
        <v>1452</v>
      </c>
      <c r="B7" s="20"/>
      <c r="C7" s="46"/>
      <c r="D7" s="46"/>
      <c r="E7" s="46"/>
      <c r="F7" s="46"/>
      <c r="G7" s="46"/>
      <c r="H7" s="46"/>
      <c r="I7" s="46"/>
      <c r="J7" s="46"/>
      <c r="K7" s="15" t="s">
        <v>22</v>
      </c>
    </row>
    <row r="8" spans="1:11" ht="16.5" x14ac:dyDescent="0.25">
      <c r="A8" s="155" t="s">
        <v>1453</v>
      </c>
      <c r="B8" s="155"/>
      <c r="C8" s="46"/>
      <c r="D8" s="46"/>
      <c r="E8" s="46"/>
      <c r="F8" s="46"/>
      <c r="G8" s="46"/>
      <c r="H8" s="46"/>
      <c r="I8" s="46"/>
      <c r="J8" s="46"/>
      <c r="K8" s="46"/>
    </row>
    <row r="9" spans="1:11" ht="16.5" x14ac:dyDescent="0.25">
      <c r="A9" s="22" t="s">
        <v>9</v>
      </c>
      <c r="B9" s="22" t="s">
        <v>10</v>
      </c>
      <c r="C9" s="22" t="s">
        <v>11</v>
      </c>
      <c r="D9" s="22" t="s">
        <v>12</v>
      </c>
      <c r="E9" s="408" t="s">
        <v>13</v>
      </c>
      <c r="F9" s="409"/>
      <c r="G9" s="409"/>
      <c r="H9" s="410"/>
      <c r="I9" s="22" t="s">
        <v>14</v>
      </c>
      <c r="J9" s="22" t="s">
        <v>15</v>
      </c>
      <c r="K9" s="22" t="s">
        <v>16</v>
      </c>
    </row>
    <row r="10" spans="1:11" ht="16.5" x14ac:dyDescent="0.25">
      <c r="A10" s="23"/>
      <c r="B10" s="23"/>
      <c r="C10" s="23"/>
      <c r="D10" s="23" t="s">
        <v>17</v>
      </c>
      <c r="E10" s="94">
        <v>2559</v>
      </c>
      <c r="F10" s="180"/>
      <c r="G10" s="94">
        <v>2560</v>
      </c>
      <c r="H10" s="94">
        <v>2561</v>
      </c>
      <c r="I10" s="23" t="s">
        <v>18</v>
      </c>
      <c r="J10" s="23" t="s">
        <v>19</v>
      </c>
      <c r="K10" s="23" t="s">
        <v>20</v>
      </c>
    </row>
    <row r="11" spans="1:11" ht="16.5" x14ac:dyDescent="0.25">
      <c r="A11" s="59"/>
      <c r="B11" s="59"/>
      <c r="C11" s="59"/>
      <c r="D11" s="59"/>
      <c r="E11" s="59" t="s">
        <v>21</v>
      </c>
      <c r="F11" s="203"/>
      <c r="G11" s="59" t="s">
        <v>21</v>
      </c>
      <c r="H11" s="59" t="s">
        <v>21</v>
      </c>
      <c r="I11" s="59"/>
      <c r="J11" s="59"/>
      <c r="K11" s="59"/>
    </row>
    <row r="12" spans="1:11" ht="16.5" x14ac:dyDescent="0.25">
      <c r="A12" s="28">
        <v>1</v>
      </c>
      <c r="B12" s="29" t="s">
        <v>1454</v>
      </c>
      <c r="C12" s="29" t="s">
        <v>1455</v>
      </c>
      <c r="D12" s="29" t="s">
        <v>1456</v>
      </c>
      <c r="E12" s="30">
        <v>20000</v>
      </c>
      <c r="F12" s="204"/>
      <c r="G12" s="30">
        <v>20000</v>
      </c>
      <c r="H12" s="30">
        <v>20000</v>
      </c>
      <c r="I12" s="32" t="s">
        <v>1457</v>
      </c>
      <c r="J12" s="29" t="s">
        <v>2471</v>
      </c>
      <c r="K12" s="28" t="s">
        <v>173</v>
      </c>
    </row>
    <row r="13" spans="1:11" ht="16.5" x14ac:dyDescent="0.25">
      <c r="A13" s="34"/>
      <c r="B13" s="35" t="s">
        <v>1458</v>
      </c>
      <c r="C13" s="35" t="s">
        <v>1459</v>
      </c>
      <c r="D13" s="35" t="s">
        <v>1460</v>
      </c>
      <c r="E13" s="13" t="s">
        <v>1935</v>
      </c>
      <c r="F13" s="207"/>
      <c r="G13" s="13"/>
      <c r="H13" s="13"/>
      <c r="I13" s="37" t="s">
        <v>1927</v>
      </c>
      <c r="J13" s="35" t="s">
        <v>2472</v>
      </c>
      <c r="K13" s="34"/>
    </row>
    <row r="14" spans="1:11" ht="18" x14ac:dyDescent="0.3">
      <c r="A14" s="34"/>
      <c r="B14" s="35"/>
      <c r="C14" s="35" t="s">
        <v>1461</v>
      </c>
      <c r="D14" s="170"/>
      <c r="E14" s="13" t="s">
        <v>1936</v>
      </c>
      <c r="F14" s="206"/>
      <c r="G14" s="34"/>
      <c r="H14" s="34"/>
      <c r="I14" s="37" t="s">
        <v>1928</v>
      </c>
      <c r="J14" s="35" t="s">
        <v>2473</v>
      </c>
      <c r="K14" s="34"/>
    </row>
    <row r="15" spans="1:11" s="9" customFormat="1" ht="18" x14ac:dyDescent="0.3">
      <c r="A15" s="34"/>
      <c r="B15" s="35"/>
      <c r="C15" s="35"/>
      <c r="D15" s="170"/>
      <c r="E15" s="13" t="s">
        <v>1937</v>
      </c>
      <c r="F15" s="206"/>
      <c r="G15" s="34"/>
      <c r="H15" s="34"/>
      <c r="I15" s="37"/>
      <c r="J15" s="35"/>
      <c r="K15" s="34"/>
    </row>
    <row r="16" spans="1:11" ht="9.75" customHeight="1" x14ac:dyDescent="0.25">
      <c r="A16" s="41"/>
      <c r="B16" s="42"/>
      <c r="C16" s="42"/>
      <c r="D16" s="42"/>
      <c r="E16" s="43"/>
      <c r="F16" s="208"/>
      <c r="G16" s="41"/>
      <c r="H16" s="41"/>
      <c r="I16" s="45"/>
      <c r="J16" s="42"/>
      <c r="K16" s="41"/>
    </row>
    <row r="17" spans="1:11" ht="16.5" x14ac:dyDescent="0.25">
      <c r="A17" s="28">
        <v>2</v>
      </c>
      <c r="B17" s="29" t="s">
        <v>1917</v>
      </c>
      <c r="C17" s="29" t="s">
        <v>2474</v>
      </c>
      <c r="D17" s="29" t="s">
        <v>1462</v>
      </c>
      <c r="E17" s="30">
        <v>30000</v>
      </c>
      <c r="F17" s="204"/>
      <c r="G17" s="30">
        <v>30000</v>
      </c>
      <c r="H17" s="30">
        <v>30000</v>
      </c>
      <c r="I17" s="32" t="s">
        <v>1463</v>
      </c>
      <c r="J17" s="29" t="s">
        <v>1464</v>
      </c>
      <c r="K17" s="28" t="s">
        <v>173</v>
      </c>
    </row>
    <row r="18" spans="1:11" ht="16.5" x14ac:dyDescent="0.25">
      <c r="A18" s="34"/>
      <c r="B18" s="35" t="s">
        <v>1918</v>
      </c>
      <c r="C18" s="35" t="s">
        <v>2475</v>
      </c>
      <c r="D18" s="35" t="s">
        <v>1466</v>
      </c>
      <c r="E18" s="13" t="s">
        <v>1340</v>
      </c>
      <c r="F18" s="207"/>
      <c r="G18" s="13"/>
      <c r="H18" s="13"/>
      <c r="I18" s="37" t="s">
        <v>1467</v>
      </c>
      <c r="J18" s="35" t="s">
        <v>1468</v>
      </c>
      <c r="K18" s="34"/>
    </row>
    <row r="19" spans="1:11" s="9" customFormat="1" ht="16.5" x14ac:dyDescent="0.25">
      <c r="A19" s="34"/>
      <c r="B19" s="35"/>
      <c r="C19" s="35" t="s">
        <v>1465</v>
      </c>
      <c r="D19" s="35"/>
      <c r="E19" s="13" t="s">
        <v>1934</v>
      </c>
      <c r="F19" s="207"/>
      <c r="G19" s="13"/>
      <c r="H19" s="13"/>
      <c r="I19" s="37"/>
      <c r="J19" s="35"/>
      <c r="K19" s="34"/>
    </row>
    <row r="20" spans="1:11" ht="12" customHeight="1" x14ac:dyDescent="0.25">
      <c r="A20" s="41"/>
      <c r="B20" s="42"/>
      <c r="C20" s="42"/>
      <c r="D20" s="42"/>
      <c r="E20" s="43"/>
      <c r="F20" s="209"/>
      <c r="G20" s="43"/>
      <c r="H20" s="43"/>
      <c r="I20" s="45"/>
      <c r="J20" s="42"/>
      <c r="K20" s="41"/>
    </row>
    <row r="21" spans="1:11" ht="16.5" x14ac:dyDescent="0.25">
      <c r="A21" s="28">
        <v>3</v>
      </c>
      <c r="B21" s="29" t="s">
        <v>1919</v>
      </c>
      <c r="C21" s="29" t="s">
        <v>1922</v>
      </c>
      <c r="D21" s="29" t="s">
        <v>1925</v>
      </c>
      <c r="E21" s="30">
        <v>40000</v>
      </c>
      <c r="F21" s="204"/>
      <c r="G21" s="30">
        <v>40000</v>
      </c>
      <c r="H21" s="30">
        <v>40000</v>
      </c>
      <c r="I21" s="29" t="s">
        <v>1929</v>
      </c>
      <c r="J21" s="29" t="s">
        <v>1932</v>
      </c>
      <c r="K21" s="28" t="s">
        <v>173</v>
      </c>
    </row>
    <row r="22" spans="1:11" ht="16.5" x14ac:dyDescent="0.25">
      <c r="A22" s="34"/>
      <c r="B22" s="35" t="s">
        <v>1920</v>
      </c>
      <c r="C22" s="35" t="s">
        <v>1923</v>
      </c>
      <c r="D22" s="35" t="s">
        <v>1926</v>
      </c>
      <c r="E22" s="13" t="s">
        <v>1938</v>
      </c>
      <c r="F22" s="207"/>
      <c r="G22" s="13"/>
      <c r="H22" s="13"/>
      <c r="I22" s="37" t="s">
        <v>1949</v>
      </c>
      <c r="J22" s="35" t="s">
        <v>1933</v>
      </c>
      <c r="K22" s="34"/>
    </row>
    <row r="23" spans="1:11" ht="16.5" x14ac:dyDescent="0.25">
      <c r="A23" s="34"/>
      <c r="B23" s="35" t="s">
        <v>1921</v>
      </c>
      <c r="C23" s="35" t="s">
        <v>1924</v>
      </c>
      <c r="D23" s="35" t="s">
        <v>1921</v>
      </c>
      <c r="E23" s="13"/>
      <c r="F23" s="207"/>
      <c r="G23" s="13"/>
      <c r="H23" s="13"/>
      <c r="I23" s="37" t="s">
        <v>2476</v>
      </c>
      <c r="J23" s="35" t="s">
        <v>1930</v>
      </c>
      <c r="K23" s="34"/>
    </row>
    <row r="24" spans="1:11" ht="16.5" x14ac:dyDescent="0.25">
      <c r="A24" s="34"/>
      <c r="B24" s="35"/>
      <c r="C24" s="35"/>
      <c r="D24" s="35" t="s">
        <v>172</v>
      </c>
      <c r="E24" s="13"/>
      <c r="F24" s="207"/>
      <c r="G24" s="13"/>
      <c r="H24" s="34"/>
      <c r="I24" s="37" t="s">
        <v>2477</v>
      </c>
      <c r="J24" s="35" t="s">
        <v>1931</v>
      </c>
      <c r="K24" s="34"/>
    </row>
    <row r="25" spans="1:11" s="9" customFormat="1" ht="16.5" x14ac:dyDescent="0.25">
      <c r="A25" s="34"/>
      <c r="B25" s="35"/>
      <c r="C25" s="35"/>
      <c r="D25" s="35"/>
      <c r="E25" s="13"/>
      <c r="F25" s="207"/>
      <c r="G25" s="13"/>
      <c r="H25" s="34"/>
      <c r="I25" s="37" t="s">
        <v>1447</v>
      </c>
      <c r="J25" s="35"/>
      <c r="K25" s="34"/>
    </row>
    <row r="26" spans="1:11" ht="9.75" customHeight="1" x14ac:dyDescent="0.25">
      <c r="A26" s="41"/>
      <c r="B26" s="42"/>
      <c r="C26" s="42"/>
      <c r="D26" s="42"/>
      <c r="E26" s="41"/>
      <c r="F26" s="209"/>
      <c r="G26" s="43"/>
      <c r="H26" s="41"/>
      <c r="I26" s="45"/>
      <c r="J26" s="42"/>
      <c r="K26" s="41"/>
    </row>
    <row r="27" spans="1:11" ht="16.5" x14ac:dyDescent="0.25">
      <c r="A27" s="28">
        <v>4</v>
      </c>
      <c r="B27" s="29" t="s">
        <v>1469</v>
      </c>
      <c r="C27" s="29" t="s">
        <v>1470</v>
      </c>
      <c r="D27" s="29" t="s">
        <v>1471</v>
      </c>
      <c r="E27" s="30">
        <v>60000</v>
      </c>
      <c r="F27" s="204"/>
      <c r="G27" s="30">
        <v>60000</v>
      </c>
      <c r="H27" s="30">
        <v>60000</v>
      </c>
      <c r="I27" s="32" t="s">
        <v>1472</v>
      </c>
      <c r="J27" s="29" t="s">
        <v>1473</v>
      </c>
      <c r="K27" s="28" t="s">
        <v>173</v>
      </c>
    </row>
    <row r="28" spans="1:11" ht="16.5" x14ac:dyDescent="0.25">
      <c r="A28" s="34"/>
      <c r="B28" s="35" t="s">
        <v>1474</v>
      </c>
      <c r="C28" s="35" t="s">
        <v>1475</v>
      </c>
      <c r="D28" s="35" t="s">
        <v>1476</v>
      </c>
      <c r="E28" s="13" t="s">
        <v>580</v>
      </c>
      <c r="F28" s="207"/>
      <c r="G28" s="13"/>
      <c r="H28" s="13"/>
      <c r="I28" s="37" t="s">
        <v>1949</v>
      </c>
      <c r="J28" s="35" t="s">
        <v>1477</v>
      </c>
      <c r="K28" s="34"/>
    </row>
    <row r="29" spans="1:11" ht="16.5" x14ac:dyDescent="0.25">
      <c r="A29" s="34"/>
      <c r="B29" s="35"/>
      <c r="C29" s="35" t="s">
        <v>712</v>
      </c>
      <c r="D29" s="35" t="s">
        <v>1478</v>
      </c>
      <c r="E29" s="13" t="s">
        <v>1941</v>
      </c>
      <c r="F29" s="221"/>
      <c r="G29" s="35"/>
      <c r="H29" s="35"/>
      <c r="I29" s="37" t="s">
        <v>1857</v>
      </c>
      <c r="J29" s="35" t="s">
        <v>296</v>
      </c>
      <c r="K29" s="35"/>
    </row>
    <row r="30" spans="1:11" ht="12" customHeight="1" x14ac:dyDescent="0.25">
      <c r="A30" s="41"/>
      <c r="B30" s="42"/>
      <c r="C30" s="42"/>
      <c r="D30" s="42"/>
      <c r="E30" s="42"/>
      <c r="F30" s="212"/>
      <c r="G30" s="42"/>
      <c r="H30" s="42"/>
      <c r="I30" s="45"/>
      <c r="J30" s="42"/>
      <c r="K30" s="42"/>
    </row>
    <row r="31" spans="1:11" ht="16.5" x14ac:dyDescent="0.25">
      <c r="A31" s="93"/>
      <c r="B31" s="74"/>
      <c r="C31" s="74"/>
      <c r="D31" s="74"/>
      <c r="E31" s="63"/>
      <c r="F31" s="328"/>
      <c r="G31" s="328"/>
      <c r="H31" s="93"/>
      <c r="I31" s="63"/>
      <c r="J31" s="74"/>
      <c r="K31" s="93"/>
    </row>
    <row r="32" spans="1:11" ht="16.5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350">
        <v>59</v>
      </c>
    </row>
    <row r="33" spans="1:11" ht="16.5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58"/>
    </row>
    <row r="34" spans="1:11" s="9" customFormat="1" ht="16.5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58"/>
    </row>
    <row r="35" spans="1:11" ht="16.5" x14ac:dyDescent="0.25">
      <c r="A35" s="20" t="s">
        <v>1452</v>
      </c>
      <c r="B35" s="20"/>
      <c r="C35" s="46"/>
      <c r="D35" s="46"/>
      <c r="E35" s="46"/>
      <c r="F35" s="46"/>
      <c r="G35" s="46"/>
      <c r="H35" s="46"/>
      <c r="I35" s="46"/>
      <c r="J35" s="46"/>
      <c r="K35" s="15" t="s">
        <v>22</v>
      </c>
    </row>
    <row r="36" spans="1:11" ht="16.5" x14ac:dyDescent="0.25">
      <c r="A36" s="155" t="s">
        <v>1453</v>
      </c>
      <c r="B36" s="155"/>
      <c r="C36" s="46"/>
      <c r="D36" s="46"/>
      <c r="E36" s="46"/>
      <c r="F36" s="46"/>
      <c r="G36" s="46"/>
      <c r="H36" s="46"/>
      <c r="I36" s="46"/>
      <c r="J36" s="46"/>
      <c r="K36" s="46"/>
    </row>
    <row r="37" spans="1:11" ht="16.5" x14ac:dyDescent="0.25">
      <c r="A37" s="22" t="s">
        <v>9</v>
      </c>
      <c r="B37" s="22" t="s">
        <v>10</v>
      </c>
      <c r="C37" s="22" t="s">
        <v>11</v>
      </c>
      <c r="D37" s="22" t="s">
        <v>12</v>
      </c>
      <c r="E37" s="408" t="s">
        <v>13</v>
      </c>
      <c r="F37" s="409"/>
      <c r="G37" s="409"/>
      <c r="H37" s="410"/>
      <c r="I37" s="22" t="s">
        <v>14</v>
      </c>
      <c r="J37" s="22" t="s">
        <v>15</v>
      </c>
      <c r="K37" s="22" t="s">
        <v>16</v>
      </c>
    </row>
    <row r="38" spans="1:11" ht="16.5" x14ac:dyDescent="0.25">
      <c r="A38" s="23"/>
      <c r="B38" s="23"/>
      <c r="C38" s="23"/>
      <c r="D38" s="23" t="s">
        <v>17</v>
      </c>
      <c r="E38" s="94">
        <v>2559</v>
      </c>
      <c r="F38" s="180"/>
      <c r="G38" s="94">
        <v>2560</v>
      </c>
      <c r="H38" s="94">
        <v>2561</v>
      </c>
      <c r="I38" s="23" t="s">
        <v>18</v>
      </c>
      <c r="J38" s="23" t="s">
        <v>19</v>
      </c>
      <c r="K38" s="23" t="s">
        <v>20</v>
      </c>
    </row>
    <row r="39" spans="1:11" ht="16.5" x14ac:dyDescent="0.25">
      <c r="A39" s="59"/>
      <c r="B39" s="59"/>
      <c r="C39" s="59"/>
      <c r="D39" s="59"/>
      <c r="E39" s="59" t="s">
        <v>21</v>
      </c>
      <c r="F39" s="181"/>
      <c r="G39" s="59" t="s">
        <v>21</v>
      </c>
      <c r="H39" s="59" t="s">
        <v>21</v>
      </c>
      <c r="I39" s="59"/>
      <c r="J39" s="59"/>
      <c r="K39" s="59"/>
    </row>
    <row r="40" spans="1:11" s="9" customFormat="1" ht="16.5" x14ac:dyDescent="0.25">
      <c r="A40" s="28">
        <v>5</v>
      </c>
      <c r="B40" s="29" t="s">
        <v>1479</v>
      </c>
      <c r="C40" s="29" t="s">
        <v>1480</v>
      </c>
      <c r="D40" s="29" t="s">
        <v>1481</v>
      </c>
      <c r="E40" s="30">
        <v>30000</v>
      </c>
      <c r="F40" s="204"/>
      <c r="G40" s="30">
        <v>30000</v>
      </c>
      <c r="H40" s="28"/>
      <c r="I40" s="32" t="s">
        <v>1939</v>
      </c>
      <c r="J40" s="29" t="s">
        <v>1482</v>
      </c>
      <c r="K40" s="28" t="s">
        <v>173</v>
      </c>
    </row>
    <row r="41" spans="1:11" s="9" customFormat="1" ht="16.5" x14ac:dyDescent="0.25">
      <c r="A41" s="34"/>
      <c r="B41" s="35" t="s">
        <v>2478</v>
      </c>
      <c r="C41" s="35" t="s">
        <v>1483</v>
      </c>
      <c r="D41" s="35" t="s">
        <v>45</v>
      </c>
      <c r="E41" s="37"/>
      <c r="F41" s="207"/>
      <c r="G41" s="13"/>
      <c r="H41" s="13"/>
      <c r="I41" s="37" t="s">
        <v>1940</v>
      </c>
      <c r="J41" s="35" t="s">
        <v>1484</v>
      </c>
      <c r="K41" s="34"/>
    </row>
    <row r="42" spans="1:11" s="9" customFormat="1" ht="16.5" x14ac:dyDescent="0.25">
      <c r="A42" s="34"/>
      <c r="B42" s="35"/>
      <c r="C42" s="35" t="s">
        <v>1485</v>
      </c>
      <c r="D42" s="35"/>
      <c r="E42" s="13"/>
      <c r="F42" s="207"/>
      <c r="G42" s="13"/>
      <c r="H42" s="13"/>
      <c r="I42" s="37" t="s">
        <v>296</v>
      </c>
      <c r="J42" s="35" t="s">
        <v>1486</v>
      </c>
      <c r="K42" s="34"/>
    </row>
    <row r="43" spans="1:11" s="9" customFormat="1" ht="16.5" x14ac:dyDescent="0.25">
      <c r="A43" s="41"/>
      <c r="B43" s="42"/>
      <c r="C43" s="42"/>
      <c r="D43" s="42"/>
      <c r="E43" s="43"/>
      <c r="F43" s="208"/>
      <c r="G43" s="45"/>
      <c r="H43" s="45"/>
      <c r="I43" s="45"/>
      <c r="J43" s="42"/>
      <c r="K43" s="41"/>
    </row>
    <row r="44" spans="1:11" ht="16.5" x14ac:dyDescent="0.25">
      <c r="A44" s="28">
        <v>6</v>
      </c>
      <c r="B44" s="29" t="s">
        <v>1942</v>
      </c>
      <c r="C44" s="29" t="s">
        <v>1944</v>
      </c>
      <c r="D44" s="29" t="s">
        <v>1947</v>
      </c>
      <c r="E44" s="30">
        <v>30000</v>
      </c>
      <c r="F44" s="182"/>
      <c r="G44" s="30">
        <v>30000</v>
      </c>
      <c r="H44" s="30">
        <v>30000</v>
      </c>
      <c r="I44" s="32" t="s">
        <v>1948</v>
      </c>
      <c r="J44" s="29" t="s">
        <v>1951</v>
      </c>
      <c r="K44" s="28" t="s">
        <v>173</v>
      </c>
    </row>
    <row r="45" spans="1:11" ht="16.5" x14ac:dyDescent="0.25">
      <c r="A45" s="34"/>
      <c r="B45" s="35" t="s">
        <v>1943</v>
      </c>
      <c r="C45" s="35" t="s">
        <v>1945</v>
      </c>
      <c r="D45" s="35" t="s">
        <v>1487</v>
      </c>
      <c r="E45" s="13"/>
      <c r="F45" s="183"/>
      <c r="G45" s="13"/>
      <c r="H45" s="13"/>
      <c r="I45" s="37" t="s">
        <v>1943</v>
      </c>
      <c r="J45" s="35" t="s">
        <v>1952</v>
      </c>
      <c r="K45" s="34"/>
    </row>
    <row r="46" spans="1:11" ht="16.5" x14ac:dyDescent="0.25">
      <c r="A46" s="34"/>
      <c r="B46" s="35"/>
      <c r="C46" s="35" t="s">
        <v>1946</v>
      </c>
      <c r="D46" s="35"/>
      <c r="E46" s="13"/>
      <c r="F46" s="183"/>
      <c r="G46" s="13"/>
      <c r="H46" s="13"/>
      <c r="I46" s="37" t="s">
        <v>1949</v>
      </c>
      <c r="J46" s="35" t="s">
        <v>1953</v>
      </c>
      <c r="K46" s="34"/>
    </row>
    <row r="47" spans="1:11" ht="16.5" x14ac:dyDescent="0.25">
      <c r="A47" s="34"/>
      <c r="B47" s="35"/>
      <c r="C47" s="35"/>
      <c r="D47" s="35"/>
      <c r="E47" s="13"/>
      <c r="F47" s="183"/>
      <c r="G47" s="13"/>
      <c r="H47" s="13"/>
      <c r="I47" s="37" t="s">
        <v>1950</v>
      </c>
      <c r="J47" s="37"/>
      <c r="K47" s="37"/>
    </row>
    <row r="48" spans="1:11" ht="10.5" customHeight="1" x14ac:dyDescent="0.25">
      <c r="A48" s="45"/>
      <c r="B48" s="45"/>
      <c r="C48" s="45"/>
      <c r="D48" s="45"/>
      <c r="E48" s="45"/>
      <c r="F48" s="184"/>
      <c r="G48" s="45"/>
      <c r="H48" s="45"/>
      <c r="I48" s="45"/>
      <c r="J48" s="45"/>
      <c r="K48" s="45"/>
    </row>
    <row r="49" spans="1:11" ht="16.5" x14ac:dyDescent="0.25">
      <c r="A49" s="83">
        <v>7</v>
      </c>
      <c r="B49" s="29" t="s">
        <v>1488</v>
      </c>
      <c r="C49" s="29" t="s">
        <v>1489</v>
      </c>
      <c r="D49" s="29" t="s">
        <v>1490</v>
      </c>
      <c r="E49" s="30"/>
      <c r="F49" s="182"/>
      <c r="G49" s="30"/>
      <c r="H49" s="30">
        <v>300000</v>
      </c>
      <c r="I49" s="35" t="s">
        <v>63</v>
      </c>
      <c r="J49" s="29" t="s">
        <v>1491</v>
      </c>
      <c r="K49" s="28" t="s">
        <v>34</v>
      </c>
    </row>
    <row r="50" spans="1:11" ht="16.5" x14ac:dyDescent="0.25">
      <c r="A50" s="34"/>
      <c r="B50" s="35" t="s">
        <v>1492</v>
      </c>
      <c r="C50" s="35" t="s">
        <v>1493</v>
      </c>
      <c r="D50" s="35"/>
      <c r="E50" s="34"/>
      <c r="F50" s="183"/>
      <c r="G50" s="34"/>
      <c r="H50" s="34"/>
      <c r="I50" s="37"/>
      <c r="J50" s="35" t="s">
        <v>1493</v>
      </c>
      <c r="K50" s="34" t="s">
        <v>173</v>
      </c>
    </row>
    <row r="51" spans="1:11" ht="16.5" x14ac:dyDescent="0.25">
      <c r="A51" s="34"/>
      <c r="B51" s="35" t="s">
        <v>1494</v>
      </c>
      <c r="C51" s="35"/>
      <c r="D51" s="35"/>
      <c r="E51" s="13"/>
      <c r="F51" s="183"/>
      <c r="G51" s="34"/>
      <c r="H51" s="34"/>
      <c r="I51" s="37"/>
      <c r="J51" s="35"/>
      <c r="K51" s="34"/>
    </row>
    <row r="52" spans="1:11" ht="16.5" x14ac:dyDescent="0.25">
      <c r="A52" s="34"/>
      <c r="B52" s="35" t="s">
        <v>1495</v>
      </c>
      <c r="C52" s="35"/>
      <c r="D52" s="35"/>
      <c r="E52" s="13"/>
      <c r="F52" s="183"/>
      <c r="G52" s="34"/>
      <c r="H52" s="34"/>
      <c r="I52" s="37"/>
      <c r="J52" s="35"/>
      <c r="K52" s="34"/>
    </row>
    <row r="53" spans="1:11" ht="9.75" customHeight="1" x14ac:dyDescent="0.25">
      <c r="A53" s="41"/>
      <c r="B53" s="42"/>
      <c r="C53" s="42"/>
      <c r="D53" s="42"/>
      <c r="E53" s="43"/>
      <c r="F53" s="184"/>
      <c r="G53" s="41"/>
      <c r="H53" s="41"/>
      <c r="I53" s="45"/>
      <c r="J53" s="42"/>
      <c r="K53" s="41"/>
    </row>
    <row r="54" spans="1:11" ht="16.5" x14ac:dyDescent="0.25">
      <c r="A54" s="84">
        <v>8</v>
      </c>
      <c r="B54" s="35" t="s">
        <v>1496</v>
      </c>
      <c r="C54" s="35" t="s">
        <v>1497</v>
      </c>
      <c r="D54" s="35" t="s">
        <v>2479</v>
      </c>
      <c r="E54" s="13">
        <v>30000</v>
      </c>
      <c r="F54" s="183"/>
      <c r="G54" s="13">
        <v>30000</v>
      </c>
      <c r="H54" s="13">
        <v>30000</v>
      </c>
      <c r="I54" s="35" t="s">
        <v>1510</v>
      </c>
      <c r="J54" s="35" t="s">
        <v>1498</v>
      </c>
      <c r="K54" s="34" t="s">
        <v>779</v>
      </c>
    </row>
    <row r="55" spans="1:11" ht="16.5" x14ac:dyDescent="0.25">
      <c r="A55" s="34"/>
      <c r="B55" s="35" t="s">
        <v>1499</v>
      </c>
      <c r="C55" s="35" t="s">
        <v>1500</v>
      </c>
      <c r="D55" s="35" t="s">
        <v>2480</v>
      </c>
      <c r="E55" s="34" t="s">
        <v>1507</v>
      </c>
      <c r="F55" s="183"/>
      <c r="G55" s="34"/>
      <c r="H55" s="34"/>
      <c r="I55" s="37" t="s">
        <v>1511</v>
      </c>
      <c r="J55" s="35" t="s">
        <v>1501</v>
      </c>
      <c r="K55" s="34"/>
    </row>
    <row r="56" spans="1:11" ht="16.5" x14ac:dyDescent="0.25">
      <c r="A56" s="34"/>
      <c r="B56" s="35"/>
      <c r="C56" s="35" t="s">
        <v>1502</v>
      </c>
      <c r="D56" s="35" t="s">
        <v>2481</v>
      </c>
      <c r="E56" s="34" t="s">
        <v>1508</v>
      </c>
      <c r="F56" s="183"/>
      <c r="G56" s="34"/>
      <c r="H56" s="34"/>
      <c r="I56" s="37" t="s">
        <v>1512</v>
      </c>
      <c r="J56" s="35" t="s">
        <v>1503</v>
      </c>
      <c r="K56" s="34"/>
    </row>
    <row r="57" spans="1:11" ht="16.5" x14ac:dyDescent="0.25">
      <c r="A57" s="34"/>
      <c r="B57" s="35"/>
      <c r="C57" s="35" t="s">
        <v>1505</v>
      </c>
      <c r="D57" s="35" t="s">
        <v>2482</v>
      </c>
      <c r="E57" s="34" t="s">
        <v>1509</v>
      </c>
      <c r="F57" s="183"/>
      <c r="G57" s="34"/>
      <c r="H57" s="34"/>
      <c r="I57" s="37"/>
      <c r="J57" s="35" t="s">
        <v>1504</v>
      </c>
      <c r="K57" s="34"/>
    </row>
    <row r="58" spans="1:11" ht="16.5" x14ac:dyDescent="0.25">
      <c r="A58" s="34"/>
      <c r="B58" s="35"/>
      <c r="C58" s="35" t="s">
        <v>1506</v>
      </c>
      <c r="D58" s="35"/>
      <c r="E58" s="13"/>
      <c r="F58" s="183"/>
      <c r="G58" s="34"/>
      <c r="H58" s="34"/>
      <c r="I58" s="37"/>
      <c r="J58" s="35"/>
      <c r="K58" s="34"/>
    </row>
    <row r="59" spans="1:11" ht="9.75" customHeight="1" x14ac:dyDescent="0.25">
      <c r="A59" s="41"/>
      <c r="B59" s="42"/>
      <c r="C59" s="42"/>
      <c r="D59" s="42"/>
      <c r="E59" s="43"/>
      <c r="F59" s="184"/>
      <c r="G59" s="41"/>
      <c r="H59" s="41"/>
      <c r="I59" s="45"/>
      <c r="J59" s="42"/>
      <c r="K59" s="41"/>
    </row>
    <row r="60" spans="1:11" ht="16.5" x14ac:dyDescent="0.25">
      <c r="A60" s="46"/>
      <c r="B60" s="46"/>
      <c r="C60" s="46"/>
      <c r="D60" s="46"/>
      <c r="E60" s="46"/>
      <c r="F60" s="236"/>
      <c r="G60" s="46"/>
      <c r="H60" s="46"/>
      <c r="I60" s="46"/>
      <c r="J60" s="46"/>
      <c r="K60" s="46"/>
    </row>
    <row r="61" spans="1:11" ht="16.5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1" ht="16.5" x14ac:dyDescent="0.2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1" ht="16.5" x14ac:dyDescent="0.2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16.5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6.5" x14ac:dyDescent="0.2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350">
        <v>60</v>
      </c>
    </row>
    <row r="66" spans="1:11" ht="16.5" x14ac:dyDescent="0.2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1" ht="16.5" x14ac:dyDescent="0.2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 ht="16.5" x14ac:dyDescent="0.2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 ht="16.5" x14ac:dyDescent="0.2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1" ht="16.5" x14ac:dyDescent="0.2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1" ht="16.5" x14ac:dyDescent="0.2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1" ht="16.5" x14ac:dyDescent="0.25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</row>
    <row r="73" spans="1:11" ht="16.5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</row>
    <row r="74" spans="1:11" ht="16.5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</row>
    <row r="75" spans="1:11" ht="16.5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</row>
    <row r="76" spans="1:11" ht="16.5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 ht="16.5" x14ac:dyDescent="0.2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</row>
    <row r="78" spans="1:11" ht="16.5" x14ac:dyDescent="0.2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</row>
    <row r="79" spans="1:11" ht="16.5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1" ht="16.5" x14ac:dyDescent="0.2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 ht="16.5" x14ac:dyDescent="0.2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16.5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</row>
    <row r="83" spans="1:11" ht="16.5" x14ac:dyDescent="0.2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</row>
    <row r="84" spans="1:11" ht="16.5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</row>
    <row r="85" spans="1:11" ht="16.5" x14ac:dyDescent="0.2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</row>
    <row r="86" spans="1:11" ht="16.5" x14ac:dyDescent="0.2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</row>
    <row r="87" spans="1:11" ht="16.5" x14ac:dyDescent="0.2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</row>
    <row r="88" spans="1:11" ht="16.5" x14ac:dyDescent="0.2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</row>
    <row r="89" spans="1:11" ht="16.5" x14ac:dyDescent="0.2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</row>
    <row r="90" spans="1:11" ht="16.5" x14ac:dyDescent="0.2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</row>
    <row r="91" spans="1:11" ht="16.5" x14ac:dyDescent="0.2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</row>
    <row r="92" spans="1:11" ht="16.5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</row>
    <row r="93" spans="1:11" ht="16.5" x14ac:dyDescent="0.2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</row>
    <row r="94" spans="1:11" ht="16.5" x14ac:dyDescent="0.2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</row>
    <row r="95" spans="1:11" ht="16.5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</row>
    <row r="96" spans="1:11" ht="16.5" x14ac:dyDescent="0.2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</row>
    <row r="97" spans="1:11" ht="16.5" x14ac:dyDescent="0.2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16.5" x14ac:dyDescent="0.2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</row>
    <row r="99" spans="1:11" ht="16.5" x14ac:dyDescent="0.2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</row>
    <row r="100" spans="1:11" ht="16.5" x14ac:dyDescent="0.2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ht="16.5" x14ac:dyDescent="0.2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ht="16.5" x14ac:dyDescent="0.2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ht="16.5" x14ac:dyDescent="0.2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ht="16.5" x14ac:dyDescent="0.25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ht="16.5" x14ac:dyDescent="0.2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ht="16.5" x14ac:dyDescent="0.2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ht="16.5" x14ac:dyDescent="0.25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ht="16.5" x14ac:dyDescent="0.25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ht="16.5" x14ac:dyDescent="0.25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ht="16.5" x14ac:dyDescent="0.2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ht="16.5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ht="16.5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 ht="16.5" x14ac:dyDescent="0.2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 ht="16.5" x14ac:dyDescent="0.2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 ht="16.5" x14ac:dyDescent="0.2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 ht="16.5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 ht="16.5" x14ac:dyDescent="0.2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 ht="16.5" x14ac:dyDescent="0.2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 ht="16.5" x14ac:dyDescent="0.2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 ht="16.5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 ht="16.5" x14ac:dyDescent="0.2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 ht="16.5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 ht="16.5" x14ac:dyDescent="0.2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 ht="16.5" x14ac:dyDescent="0.2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 ht="16.5" x14ac:dyDescent="0.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 ht="16.5" x14ac:dyDescent="0.2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 ht="16.5" x14ac:dyDescent="0.2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 ht="16.5" x14ac:dyDescent="0.2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 ht="16.5" x14ac:dyDescent="0.2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 ht="16.5" x14ac:dyDescent="0.2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 ht="16.5" x14ac:dyDescent="0.2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ht="16.5" x14ac:dyDescent="0.2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 ht="16.5" x14ac:dyDescent="0.2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 ht="16.5" x14ac:dyDescent="0.2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 ht="16.5" x14ac:dyDescent="0.2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 ht="16.5" x14ac:dyDescent="0.2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 ht="16.5" x14ac:dyDescent="0.2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 ht="16.5" x14ac:dyDescent="0.2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 ht="16.5" x14ac:dyDescent="0.2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 ht="16.5" x14ac:dyDescent="0.2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 ht="16.5" x14ac:dyDescent="0.2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 ht="16.5" x14ac:dyDescent="0.2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 ht="16.5" x14ac:dyDescent="0.2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 ht="16.5" x14ac:dyDescent="0.2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 ht="16.5" x14ac:dyDescent="0.2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 ht="16.5" x14ac:dyDescent="0.2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 ht="16.5" x14ac:dyDescent="0.2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 ht="16.5" x14ac:dyDescent="0.2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 ht="16.5" x14ac:dyDescent="0.2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 ht="16.5" x14ac:dyDescent="0.2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 ht="16.5" x14ac:dyDescent="0.2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 ht="16.5" x14ac:dyDescent="0.2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 ht="16.5" x14ac:dyDescent="0.2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 ht="16.5" x14ac:dyDescent="0.25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 ht="16.5" x14ac:dyDescent="0.25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 ht="16.5" x14ac:dyDescent="0.25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 ht="16.5" x14ac:dyDescent="0.25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 ht="16.5" x14ac:dyDescent="0.25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 ht="16.5" x14ac:dyDescent="0.25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 ht="16.5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 ht="16.5" x14ac:dyDescent="0.25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 ht="16.5" x14ac:dyDescent="0.25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 ht="16.5" x14ac:dyDescent="0.25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 ht="16.5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 ht="16.5" x14ac:dyDescent="0.25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 ht="16.5" x14ac:dyDescent="0.25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 ht="16.5" x14ac:dyDescent="0.25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 ht="16.5" x14ac:dyDescent="0.25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 ht="16.5" x14ac:dyDescent="0.25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 ht="16.5" x14ac:dyDescent="0.25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 ht="16.5" x14ac:dyDescent="0.25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 ht="16.5" x14ac:dyDescent="0.25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 ht="16.5" x14ac:dyDescent="0.25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 ht="16.5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 ht="16.5" x14ac:dyDescent="0.25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 ht="16.5" x14ac:dyDescent="0.25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 ht="16.5" x14ac:dyDescent="0.25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 ht="16.5" x14ac:dyDescent="0.25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 ht="16.5" x14ac:dyDescent="0.25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 ht="16.5" x14ac:dyDescent="0.25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 ht="16.5" x14ac:dyDescent="0.25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 ht="16.5" x14ac:dyDescent="0.25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 ht="16.5" x14ac:dyDescent="0.25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 ht="16.5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 ht="16.5" x14ac:dyDescent="0.2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 ht="16.5" x14ac:dyDescent="0.25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 ht="16.5" x14ac:dyDescent="0.25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 ht="16.5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 ht="16.5" x14ac:dyDescent="0.25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 ht="16.5" x14ac:dyDescent="0.25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 ht="16.5" x14ac:dyDescent="0.25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 ht="16.5" x14ac:dyDescent="0.25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 ht="16.5" x14ac:dyDescent="0.25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 ht="16.5" x14ac:dyDescent="0.25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 ht="16.5" x14ac:dyDescent="0.25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 ht="16.5" x14ac:dyDescent="0.25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 ht="16.5" x14ac:dyDescent="0.25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 ht="16.5" x14ac:dyDescent="0.25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 ht="16.5" x14ac:dyDescent="0.2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 ht="16.5" x14ac:dyDescent="0.2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 ht="16.5" x14ac:dyDescent="0.2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 ht="16.5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 ht="16.5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 ht="16.5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 ht="16.5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 ht="16.5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 ht="16.5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 ht="16.5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 ht="16.5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 ht="16.5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 ht="16.5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 ht="16.5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 ht="16.5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 ht="16.5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 ht="16.5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 ht="16.5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 ht="16.5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 ht="16.5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 ht="16.5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 ht="16.5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 ht="16.5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 ht="16.5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 ht="16.5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 ht="16.5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 ht="16.5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 ht="16.5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 ht="16.5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 ht="16.5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 ht="16.5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 ht="16.5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 ht="16.5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 ht="16.5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 ht="16.5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 ht="16.5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 ht="16.5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 ht="16.5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 ht="16.5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 ht="16.5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 ht="16.5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 ht="16.5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 ht="16.5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 ht="16.5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 ht="16.5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 ht="16.5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 ht="16.5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 ht="16.5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 ht="16.5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 ht="16.5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 ht="16.5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 ht="16.5" x14ac:dyDescent="0.2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 ht="16.5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 ht="16.5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 ht="16.5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 ht="16.5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 ht="16.5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 ht="16.5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 ht="16.5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 ht="16.5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 ht="16.5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 ht="16.5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 ht="16.5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 ht="16.5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 ht="16.5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 ht="16.5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 ht="16.5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 ht="16.5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 ht="16.5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 ht="16.5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 ht="16.5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 ht="16.5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 ht="16.5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 ht="16.5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 ht="16.5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 ht="16.5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 ht="16.5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 ht="16.5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 ht="16.5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 ht="16.5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 ht="16.5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 ht="16.5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 ht="16.5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 ht="16.5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 ht="16.5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 ht="16.5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 ht="16.5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 ht="16.5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 ht="16.5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 ht="16.5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 ht="16.5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 ht="16.5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 ht="16.5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 ht="16.5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 ht="16.5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 ht="16.5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 ht="16.5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 ht="16.5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 ht="16.5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 ht="16.5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 ht="16.5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 ht="16.5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 ht="16.5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 ht="16.5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 ht="16.5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 ht="16.5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 ht="16.5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 ht="16.5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 ht="16.5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 ht="16.5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 ht="16.5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 ht="16.5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 ht="16.5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 ht="16.5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 ht="16.5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 ht="16.5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 ht="16.5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 ht="16.5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 ht="16.5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 ht="16.5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 ht="16.5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 ht="16.5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 ht="16.5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 ht="16.5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 ht="16.5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 ht="16.5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 ht="16.5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 ht="16.5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 ht="16.5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 ht="16.5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 ht="16.5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 ht="16.5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</row>
    <row r="331" spans="1:11" ht="16.5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</row>
    <row r="332" spans="1:11" ht="16.5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</row>
    <row r="333" spans="1:11" ht="16.5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</row>
    <row r="334" spans="1:11" ht="16.5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</row>
    <row r="335" spans="1:11" ht="16.5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</row>
    <row r="336" spans="1:11" ht="16.5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</row>
    <row r="337" spans="1:11" ht="16.5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</row>
    <row r="338" spans="1:11" ht="16.5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</row>
    <row r="339" spans="1:11" ht="16.5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</row>
    <row r="340" spans="1:11" ht="16.5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</row>
    <row r="341" spans="1:11" ht="16.5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</row>
    <row r="342" spans="1:11" ht="16.5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</row>
    <row r="343" spans="1:11" ht="16.5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</row>
    <row r="344" spans="1:11" ht="16.5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</row>
    <row r="345" spans="1:11" ht="16.5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</row>
    <row r="346" spans="1:11" ht="16.5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</row>
    <row r="347" spans="1:11" ht="16.5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</row>
    <row r="348" spans="1:11" ht="16.5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</row>
    <row r="349" spans="1:11" ht="16.5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</row>
    <row r="350" spans="1:11" ht="16.5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</row>
    <row r="351" spans="1:11" ht="16.5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</row>
    <row r="352" spans="1:11" ht="16.5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</row>
    <row r="353" spans="1:11" ht="16.5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</row>
    <row r="354" spans="1:11" ht="16.5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</row>
    <row r="355" spans="1:11" ht="16.5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</row>
    <row r="356" spans="1:11" ht="16.5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</row>
    <row r="357" spans="1:11" ht="16.5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</row>
    <row r="358" spans="1:11" ht="16.5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</row>
    <row r="359" spans="1:11" ht="16.5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</row>
    <row r="360" spans="1:11" ht="16.5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</row>
    <row r="361" spans="1:11" ht="16.5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</row>
    <row r="362" spans="1:11" ht="16.5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</row>
    <row r="363" spans="1:11" ht="16.5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</row>
    <row r="364" spans="1:11" ht="16.5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</row>
    <row r="365" spans="1:11" ht="16.5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</row>
    <row r="366" spans="1:11" ht="16.5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</row>
    <row r="367" spans="1:11" ht="16.5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</row>
    <row r="368" spans="1:11" ht="16.5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</row>
    <row r="369" spans="1:11" ht="16.5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</row>
    <row r="370" spans="1:11" ht="16.5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</row>
    <row r="371" spans="1:11" ht="16.5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</row>
    <row r="372" spans="1:11" ht="16.5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</row>
    <row r="373" spans="1:11" ht="16.5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</row>
    <row r="374" spans="1:11" ht="16.5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</row>
    <row r="375" spans="1:11" ht="16.5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</row>
    <row r="376" spans="1:11" ht="16.5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</row>
    <row r="377" spans="1:11" ht="16.5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</row>
    <row r="378" spans="1:11" ht="16.5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</row>
    <row r="379" spans="1:11" ht="16.5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</row>
    <row r="380" spans="1:11" ht="16.5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</row>
    <row r="381" spans="1:11" ht="16.5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</row>
    <row r="382" spans="1:11" ht="16.5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</row>
    <row r="383" spans="1:11" ht="16.5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</row>
    <row r="384" spans="1:11" ht="16.5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</row>
    <row r="385" spans="1:11" ht="16.5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</row>
    <row r="386" spans="1:11" ht="16.5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</row>
    <row r="387" spans="1:11" ht="16.5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</row>
    <row r="388" spans="1:11" ht="16.5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</row>
    <row r="389" spans="1:11" ht="16.5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</row>
    <row r="390" spans="1:11" ht="16.5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</row>
    <row r="391" spans="1:11" ht="16.5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</row>
    <row r="392" spans="1:11" ht="16.5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</row>
    <row r="393" spans="1:11" ht="16.5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</row>
    <row r="394" spans="1:11" ht="16.5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</row>
    <row r="395" spans="1:11" ht="16.5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</row>
    <row r="396" spans="1:11" ht="16.5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</row>
    <row r="397" spans="1:11" ht="16.5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</row>
    <row r="398" spans="1:11" ht="16.5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</row>
    <row r="399" spans="1:11" ht="16.5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</row>
    <row r="400" spans="1:11" ht="16.5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</row>
    <row r="401" spans="1:11" ht="16.5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</row>
    <row r="402" spans="1:11" ht="16.5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</row>
    <row r="403" spans="1:11" ht="16.5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</row>
    <row r="404" spans="1:11" ht="16.5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</row>
    <row r="405" spans="1:11" ht="16.5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</row>
    <row r="406" spans="1:11" ht="16.5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</row>
    <row r="407" spans="1:11" ht="16.5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</row>
    <row r="408" spans="1:11" ht="16.5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</row>
    <row r="409" spans="1:11" ht="16.5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</row>
    <row r="410" spans="1:11" ht="16.5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</row>
    <row r="411" spans="1:11" ht="16.5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</row>
    <row r="412" spans="1:11" ht="16.5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</row>
    <row r="413" spans="1:11" ht="16.5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</row>
    <row r="414" spans="1:11" ht="16.5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</row>
    <row r="415" spans="1:11" ht="16.5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</row>
    <row r="416" spans="1:11" ht="16.5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</row>
    <row r="417" spans="1:11" ht="16.5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</row>
    <row r="418" spans="1:11" ht="16.5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</row>
    <row r="419" spans="1:11" ht="16.5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</row>
    <row r="420" spans="1:11" ht="16.5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</row>
    <row r="421" spans="1:11" ht="16.5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</row>
    <row r="422" spans="1:11" ht="16.5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</row>
    <row r="423" spans="1:11" ht="16.5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</row>
    <row r="424" spans="1:11" ht="16.5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</row>
    <row r="425" spans="1:11" ht="16.5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</row>
    <row r="426" spans="1:11" ht="16.5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</row>
    <row r="427" spans="1:11" ht="16.5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</row>
    <row r="428" spans="1:11" ht="16.5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</row>
    <row r="429" spans="1:11" ht="16.5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</row>
    <row r="430" spans="1:11" ht="16.5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</row>
    <row r="431" spans="1:11" ht="16.5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</row>
    <row r="432" spans="1:11" ht="16.5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</row>
    <row r="433" spans="1:11" ht="16.5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</row>
    <row r="434" spans="1:11" ht="16.5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</row>
    <row r="435" spans="1:11" ht="16.5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</row>
    <row r="436" spans="1:11" ht="16.5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</row>
    <row r="437" spans="1:11" ht="16.5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</row>
    <row r="438" spans="1:11" ht="16.5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</row>
    <row r="439" spans="1:11" ht="16.5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</row>
    <row r="440" spans="1:11" ht="16.5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</row>
    <row r="441" spans="1:11" ht="16.5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</row>
    <row r="442" spans="1:11" ht="16.5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</row>
  </sheetData>
  <mergeCells count="7">
    <mergeCell ref="A5:J5"/>
    <mergeCell ref="E9:H9"/>
    <mergeCell ref="E37:H37"/>
    <mergeCell ref="A1:J1"/>
    <mergeCell ref="A2:K2"/>
    <mergeCell ref="A3:K3"/>
    <mergeCell ref="A4:K4"/>
  </mergeCells>
  <pageMargins left="0.25" right="0.1875" top="0.75" bottom="0.18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view="pageLayout" topLeftCell="A29" workbookViewId="0">
      <selection activeCell="C91" sqref="C91"/>
    </sheetView>
  </sheetViews>
  <sheetFormatPr defaultRowHeight="14.25" x14ac:dyDescent="0.2"/>
  <cols>
    <col min="1" max="1" width="3.5" customWidth="1"/>
    <col min="2" max="2" width="20.375" customWidth="1"/>
    <col min="3" max="3" width="19.625" customWidth="1"/>
    <col min="4" max="4" width="16.625" customWidth="1"/>
    <col min="5" max="5" width="10.875" customWidth="1"/>
    <col min="6" max="6" width="2.125" customWidth="1"/>
    <col min="7" max="7" width="11.5" customWidth="1"/>
    <col min="8" max="8" width="11.125" customWidth="1"/>
    <col min="9" max="9" width="10.625" customWidth="1"/>
    <col min="10" max="10" width="18.875" customWidth="1"/>
    <col min="11" max="11" width="9.75" customWidth="1"/>
  </cols>
  <sheetData>
    <row r="1" spans="1:11" s="9" customFormat="1" ht="17.100000000000001" customHeight="1" x14ac:dyDescent="0.25">
      <c r="A1" s="412" t="s">
        <v>2</v>
      </c>
      <c r="B1" s="412"/>
      <c r="C1" s="412"/>
      <c r="D1" s="412"/>
      <c r="E1" s="412"/>
      <c r="F1" s="412"/>
      <c r="G1" s="412"/>
      <c r="H1" s="412"/>
      <c r="I1" s="412"/>
      <c r="J1" s="412"/>
      <c r="K1" s="99"/>
    </row>
    <row r="2" spans="1:11" s="9" customFormat="1" ht="17.100000000000001" customHeight="1" x14ac:dyDescent="0.25">
      <c r="A2" s="413" t="s">
        <v>3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1" s="9" customFormat="1" ht="17.100000000000001" customHeight="1" x14ac:dyDescent="0.25">
      <c r="A3" s="413" t="s">
        <v>23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s="9" customFormat="1" ht="17.100000000000001" customHeight="1" x14ac:dyDescent="0.25">
      <c r="A4" s="413" t="s">
        <v>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</row>
    <row r="5" spans="1:11" s="9" customFormat="1" ht="9.75" customHeight="1" x14ac:dyDescent="0.2"/>
    <row r="6" spans="1:11" ht="16.5" x14ac:dyDescent="0.25">
      <c r="A6" s="415" t="s">
        <v>5</v>
      </c>
      <c r="B6" s="415"/>
      <c r="C6" s="415"/>
      <c r="D6" s="415"/>
      <c r="E6" s="415"/>
      <c r="F6" s="415"/>
      <c r="G6" s="415"/>
      <c r="H6" s="415"/>
      <c r="I6" s="415"/>
      <c r="J6" s="415"/>
      <c r="K6" s="89"/>
    </row>
    <row r="7" spans="1:11" ht="16.5" x14ac:dyDescent="0.25">
      <c r="A7" s="228" t="s">
        <v>6</v>
      </c>
      <c r="B7" s="229"/>
      <c r="C7" s="229"/>
      <c r="D7" s="229"/>
      <c r="E7" s="229"/>
      <c r="F7" s="229"/>
      <c r="G7" s="229"/>
      <c r="H7" s="229"/>
      <c r="I7" s="229"/>
      <c r="J7" s="229"/>
      <c r="K7" s="89"/>
    </row>
    <row r="8" spans="1:11" ht="18.75" x14ac:dyDescent="0.3">
      <c r="A8" s="151" t="s">
        <v>2245</v>
      </c>
      <c r="B8" s="20"/>
      <c r="C8" s="89"/>
      <c r="D8" s="89"/>
      <c r="E8" s="89"/>
      <c r="F8" s="89"/>
      <c r="G8" s="89"/>
      <c r="H8" s="89"/>
      <c r="I8" s="89"/>
      <c r="J8" s="89"/>
      <c r="K8" s="15" t="s">
        <v>772</v>
      </c>
    </row>
    <row r="9" spans="1:11" ht="18.75" x14ac:dyDescent="0.3">
      <c r="A9" s="152" t="s">
        <v>2246</v>
      </c>
      <c r="B9" s="155"/>
      <c r="C9" s="89"/>
      <c r="D9" s="89"/>
      <c r="E9" s="89"/>
      <c r="F9" s="89"/>
      <c r="G9" s="89"/>
      <c r="H9" s="89"/>
      <c r="I9" s="89"/>
      <c r="J9" s="89"/>
      <c r="K9" s="89"/>
    </row>
    <row r="10" spans="1:11" ht="16.5" x14ac:dyDescent="0.25">
      <c r="A10" s="22" t="s">
        <v>9</v>
      </c>
      <c r="B10" s="22" t="s">
        <v>10</v>
      </c>
      <c r="C10" s="22" t="s">
        <v>11</v>
      </c>
      <c r="D10" s="22" t="s">
        <v>12</v>
      </c>
      <c r="E10" s="408" t="s">
        <v>13</v>
      </c>
      <c r="F10" s="409"/>
      <c r="G10" s="409"/>
      <c r="H10" s="410"/>
      <c r="I10" s="22" t="s">
        <v>14</v>
      </c>
      <c r="J10" s="22" t="s">
        <v>15</v>
      </c>
      <c r="K10" s="22" t="s">
        <v>16</v>
      </c>
    </row>
    <row r="11" spans="1:11" ht="16.5" x14ac:dyDescent="0.25">
      <c r="A11" s="23"/>
      <c r="B11" s="23"/>
      <c r="C11" s="23"/>
      <c r="D11" s="23" t="s">
        <v>17</v>
      </c>
      <c r="E11" s="22">
        <v>2559</v>
      </c>
      <c r="F11" s="202"/>
      <c r="G11" s="22">
        <v>2560</v>
      </c>
      <c r="H11" s="22">
        <v>2561</v>
      </c>
      <c r="I11" s="23" t="s">
        <v>18</v>
      </c>
      <c r="J11" s="23" t="s">
        <v>19</v>
      </c>
      <c r="K11" s="23" t="s">
        <v>20</v>
      </c>
    </row>
    <row r="12" spans="1:11" ht="16.5" x14ac:dyDescent="0.25">
      <c r="A12" s="59"/>
      <c r="B12" s="59"/>
      <c r="C12" s="59"/>
      <c r="D12" s="59"/>
      <c r="E12" s="59" t="s">
        <v>21</v>
      </c>
      <c r="F12" s="203"/>
      <c r="G12" s="59" t="s">
        <v>21</v>
      </c>
      <c r="H12" s="59" t="s">
        <v>21</v>
      </c>
      <c r="I12" s="59"/>
      <c r="J12" s="59"/>
      <c r="K12" s="59"/>
    </row>
    <row r="13" spans="1:11" ht="16.5" x14ac:dyDescent="0.25">
      <c r="A13" s="28">
        <v>1</v>
      </c>
      <c r="B13" s="29" t="s">
        <v>2247</v>
      </c>
      <c r="C13" s="29" t="s">
        <v>2248</v>
      </c>
      <c r="D13" s="29" t="s">
        <v>2041</v>
      </c>
      <c r="E13" s="30">
        <v>10000</v>
      </c>
      <c r="F13" s="51"/>
      <c r="G13" s="30">
        <v>10000</v>
      </c>
      <c r="H13" s="30">
        <v>20000</v>
      </c>
      <c r="I13" s="29" t="s">
        <v>2323</v>
      </c>
      <c r="J13" s="29" t="s">
        <v>2249</v>
      </c>
      <c r="K13" s="28" t="s">
        <v>845</v>
      </c>
    </row>
    <row r="14" spans="1:11" ht="16.5" x14ac:dyDescent="0.25">
      <c r="A14" s="34"/>
      <c r="B14" s="35" t="s">
        <v>2250</v>
      </c>
      <c r="C14" s="35" t="s">
        <v>2251</v>
      </c>
      <c r="D14" s="35" t="s">
        <v>2252</v>
      </c>
      <c r="E14" s="90" t="s">
        <v>1513</v>
      </c>
      <c r="F14" s="52"/>
      <c r="G14" s="34"/>
      <c r="H14" s="34"/>
      <c r="I14" s="35" t="s">
        <v>2324</v>
      </c>
      <c r="J14" s="35" t="s">
        <v>2253</v>
      </c>
      <c r="K14" s="34" t="s">
        <v>173</v>
      </c>
    </row>
    <row r="15" spans="1:11" ht="16.5" x14ac:dyDescent="0.25">
      <c r="A15" s="34"/>
      <c r="B15" s="35" t="s">
        <v>2254</v>
      </c>
      <c r="C15" s="35" t="s">
        <v>2255</v>
      </c>
      <c r="D15" s="35"/>
      <c r="E15" s="90" t="s">
        <v>1428</v>
      </c>
      <c r="F15" s="52"/>
      <c r="G15" s="13"/>
      <c r="H15" s="13"/>
      <c r="I15" s="37"/>
      <c r="J15" s="35"/>
      <c r="K15" s="34"/>
    </row>
    <row r="16" spans="1:11" s="9" customFormat="1" ht="16.5" x14ac:dyDescent="0.25">
      <c r="A16" s="34"/>
      <c r="B16" s="35"/>
      <c r="C16" s="35"/>
      <c r="D16" s="35"/>
      <c r="E16" s="90" t="s">
        <v>1429</v>
      </c>
      <c r="F16" s="52"/>
      <c r="G16" s="13"/>
      <c r="H16" s="13"/>
      <c r="I16" s="37"/>
      <c r="J16" s="35"/>
      <c r="K16" s="34"/>
    </row>
    <row r="17" spans="1:11" ht="11.25" customHeight="1" x14ac:dyDescent="0.25">
      <c r="A17" s="41"/>
      <c r="B17" s="42"/>
      <c r="C17" s="42"/>
      <c r="D17" s="42"/>
      <c r="E17" s="43"/>
      <c r="F17" s="53"/>
      <c r="G17" s="43"/>
      <c r="H17" s="43"/>
      <c r="I17" s="45"/>
      <c r="J17" s="42"/>
      <c r="K17" s="41"/>
    </row>
    <row r="18" spans="1:11" ht="16.5" x14ac:dyDescent="0.25">
      <c r="A18" s="28">
        <v>2</v>
      </c>
      <c r="B18" s="29" t="s">
        <v>2256</v>
      </c>
      <c r="C18" s="29" t="s">
        <v>2257</v>
      </c>
      <c r="D18" s="29" t="s">
        <v>2041</v>
      </c>
      <c r="E18" s="30">
        <v>40000</v>
      </c>
      <c r="F18" s="51"/>
      <c r="G18" s="30">
        <v>40000</v>
      </c>
      <c r="H18" s="30">
        <v>40000</v>
      </c>
      <c r="I18" s="29" t="s">
        <v>2483</v>
      </c>
      <c r="J18" s="29" t="s">
        <v>2258</v>
      </c>
      <c r="K18" s="28" t="s">
        <v>845</v>
      </c>
    </row>
    <row r="19" spans="1:11" ht="16.5" x14ac:dyDescent="0.25">
      <c r="A19" s="34"/>
      <c r="B19" s="35"/>
      <c r="C19" s="35" t="s">
        <v>2259</v>
      </c>
      <c r="D19" s="35"/>
      <c r="E19" s="90" t="s">
        <v>2393</v>
      </c>
      <c r="F19" s="52"/>
      <c r="G19" s="90"/>
      <c r="H19" s="34"/>
      <c r="I19" s="35" t="s">
        <v>2484</v>
      </c>
      <c r="J19" s="35" t="s">
        <v>2260</v>
      </c>
      <c r="K19" s="34" t="s">
        <v>173</v>
      </c>
    </row>
    <row r="20" spans="1:11" s="9" customFormat="1" ht="16.5" x14ac:dyDescent="0.25">
      <c r="A20" s="34"/>
      <c r="B20" s="35"/>
      <c r="C20" s="35"/>
      <c r="D20" s="35"/>
      <c r="E20" s="90" t="s">
        <v>2394</v>
      </c>
      <c r="F20" s="52"/>
      <c r="G20" s="90"/>
      <c r="H20" s="34"/>
      <c r="I20" s="35" t="s">
        <v>2485</v>
      </c>
      <c r="J20" s="35"/>
      <c r="K20" s="34"/>
    </row>
    <row r="21" spans="1:11" s="9" customFormat="1" ht="16.5" x14ac:dyDescent="0.25">
      <c r="A21" s="34"/>
      <c r="B21" s="35"/>
      <c r="C21" s="35"/>
      <c r="D21" s="35"/>
      <c r="E21" s="90" t="s">
        <v>2395</v>
      </c>
      <c r="F21" s="52"/>
      <c r="G21" s="90"/>
      <c r="H21" s="34"/>
      <c r="I21" s="35"/>
      <c r="J21" s="35"/>
      <c r="K21" s="34"/>
    </row>
    <row r="22" spans="1:11" ht="10.5" customHeight="1" x14ac:dyDescent="0.25">
      <c r="A22" s="41"/>
      <c r="B22" s="42"/>
      <c r="C22" s="42"/>
      <c r="D22" s="42"/>
      <c r="E22" s="41"/>
      <c r="F22" s="53"/>
      <c r="G22" s="41"/>
      <c r="H22" s="41"/>
      <c r="I22" s="45"/>
      <c r="J22" s="42"/>
      <c r="K22" s="41"/>
    </row>
    <row r="23" spans="1:11" ht="16.5" x14ac:dyDescent="0.25">
      <c r="A23" s="28">
        <v>3</v>
      </c>
      <c r="B23" s="29" t="s">
        <v>2261</v>
      </c>
      <c r="C23" s="29" t="s">
        <v>2262</v>
      </c>
      <c r="D23" s="29" t="s">
        <v>2263</v>
      </c>
      <c r="E23" s="30">
        <v>20000</v>
      </c>
      <c r="F23" s="51"/>
      <c r="G23" s="30">
        <v>20000</v>
      </c>
      <c r="H23" s="30">
        <v>20000</v>
      </c>
      <c r="I23" s="29" t="s">
        <v>2396</v>
      </c>
      <c r="J23" s="29" t="s">
        <v>1121</v>
      </c>
      <c r="K23" s="28" t="s">
        <v>845</v>
      </c>
    </row>
    <row r="24" spans="1:11" ht="16.5" x14ac:dyDescent="0.25">
      <c r="A24" s="34"/>
      <c r="B24" s="35" t="s">
        <v>2264</v>
      </c>
      <c r="C24" s="35" t="s">
        <v>2265</v>
      </c>
      <c r="D24" s="35"/>
      <c r="E24" s="90" t="s">
        <v>1604</v>
      </c>
      <c r="F24" s="52"/>
      <c r="G24" s="34"/>
      <c r="H24" s="34"/>
      <c r="I24" s="35" t="s">
        <v>41</v>
      </c>
      <c r="J24" s="35" t="s">
        <v>2322</v>
      </c>
      <c r="K24" s="34"/>
    </row>
    <row r="25" spans="1:11" ht="16.5" x14ac:dyDescent="0.25">
      <c r="A25" s="34"/>
      <c r="B25" s="35"/>
      <c r="C25" s="35" t="s">
        <v>2266</v>
      </c>
      <c r="D25" s="35"/>
      <c r="E25" s="90" t="s">
        <v>1605</v>
      </c>
      <c r="F25" s="52"/>
      <c r="G25" s="34"/>
      <c r="H25" s="13"/>
      <c r="I25" s="37"/>
      <c r="J25" s="35" t="s">
        <v>2486</v>
      </c>
      <c r="K25" s="34"/>
    </row>
    <row r="26" spans="1:11" s="9" customFormat="1" ht="16.5" x14ac:dyDescent="0.25">
      <c r="A26" s="34"/>
      <c r="B26" s="35"/>
      <c r="C26" s="35"/>
      <c r="D26" s="35"/>
      <c r="E26" s="90" t="s">
        <v>1606</v>
      </c>
      <c r="F26" s="52"/>
      <c r="G26" s="34"/>
      <c r="H26" s="13"/>
      <c r="I26" s="37"/>
      <c r="J26" s="35"/>
      <c r="K26" s="34"/>
    </row>
    <row r="27" spans="1:11" ht="12.75" customHeight="1" x14ac:dyDescent="0.25">
      <c r="A27" s="41"/>
      <c r="B27" s="42"/>
      <c r="C27" s="42"/>
      <c r="D27" s="42"/>
      <c r="E27" s="41"/>
      <c r="F27" s="53"/>
      <c r="G27" s="41"/>
      <c r="H27" s="43"/>
      <c r="I27" s="45"/>
      <c r="J27" s="42"/>
      <c r="K27" s="41"/>
    </row>
    <row r="28" spans="1:11" ht="16.5" x14ac:dyDescent="0.25">
      <c r="A28" s="93"/>
      <c r="B28" s="74"/>
      <c r="C28" s="74"/>
      <c r="D28" s="74"/>
      <c r="E28" s="62"/>
      <c r="F28" s="242"/>
      <c r="G28" s="62"/>
      <c r="H28" s="62"/>
      <c r="I28" s="74"/>
      <c r="J28" s="74"/>
      <c r="K28" s="93"/>
    </row>
    <row r="29" spans="1:11" ht="16.5" x14ac:dyDescent="0.25">
      <c r="A29" s="54"/>
      <c r="B29" s="55"/>
      <c r="C29" s="55"/>
      <c r="D29" s="55"/>
      <c r="E29" s="54"/>
      <c r="F29" s="243"/>
      <c r="G29" s="54"/>
      <c r="H29" s="54"/>
      <c r="I29" s="55"/>
      <c r="J29" s="55"/>
      <c r="K29" s="54"/>
    </row>
    <row r="30" spans="1:11" ht="16.5" x14ac:dyDescent="0.25">
      <c r="A30" s="54"/>
      <c r="B30" s="55"/>
      <c r="C30" s="55"/>
      <c r="D30" s="55"/>
      <c r="E30" s="55"/>
      <c r="F30" s="243"/>
      <c r="G30" s="54"/>
      <c r="H30" s="54"/>
      <c r="I30" s="57"/>
      <c r="J30" s="55"/>
      <c r="K30" s="54"/>
    </row>
    <row r="31" spans="1:11" ht="16.5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350">
        <v>61</v>
      </c>
    </row>
    <row r="32" spans="1:11" s="9" customFormat="1" ht="15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</row>
    <row r="33" spans="1:11" s="9" customFormat="1" ht="18.75" x14ac:dyDescent="0.3">
      <c r="A33" s="151" t="s">
        <v>2245</v>
      </c>
      <c r="B33" s="20"/>
      <c r="C33" s="89"/>
      <c r="D33" s="89"/>
      <c r="E33" s="89"/>
      <c r="F33" s="89"/>
      <c r="G33" s="89"/>
      <c r="H33" s="89"/>
      <c r="I33" s="89"/>
      <c r="J33" s="89"/>
      <c r="K33" s="15" t="s">
        <v>772</v>
      </c>
    </row>
    <row r="34" spans="1:11" s="9" customFormat="1" ht="18.75" x14ac:dyDescent="0.3">
      <c r="A34" s="152" t="s">
        <v>2246</v>
      </c>
      <c r="B34" s="155"/>
      <c r="C34" s="89"/>
      <c r="D34" s="89"/>
      <c r="E34" s="89"/>
      <c r="F34" s="89"/>
      <c r="G34" s="89"/>
      <c r="H34" s="89"/>
      <c r="I34" s="89"/>
      <c r="J34" s="89"/>
      <c r="K34" s="89"/>
    </row>
    <row r="35" spans="1:11" s="9" customFormat="1" ht="16.5" x14ac:dyDescent="0.25">
      <c r="A35" s="22" t="s">
        <v>9</v>
      </c>
      <c r="B35" s="22" t="s">
        <v>10</v>
      </c>
      <c r="C35" s="22" t="s">
        <v>11</v>
      </c>
      <c r="D35" s="22" t="s">
        <v>12</v>
      </c>
      <c r="E35" s="408" t="s">
        <v>13</v>
      </c>
      <c r="F35" s="409"/>
      <c r="G35" s="409"/>
      <c r="H35" s="410"/>
      <c r="I35" s="22" t="s">
        <v>14</v>
      </c>
      <c r="J35" s="22" t="s">
        <v>15</v>
      </c>
      <c r="K35" s="22" t="s">
        <v>16</v>
      </c>
    </row>
    <row r="36" spans="1:11" s="9" customFormat="1" ht="16.5" x14ac:dyDescent="0.25">
      <c r="A36" s="23"/>
      <c r="B36" s="23"/>
      <c r="C36" s="23"/>
      <c r="D36" s="23" t="s">
        <v>17</v>
      </c>
      <c r="E36" s="22">
        <v>2559</v>
      </c>
      <c r="F36" s="202"/>
      <c r="G36" s="22">
        <v>2560</v>
      </c>
      <c r="H36" s="22">
        <v>2561</v>
      </c>
      <c r="I36" s="23" t="s">
        <v>18</v>
      </c>
      <c r="J36" s="23" t="s">
        <v>19</v>
      </c>
      <c r="K36" s="23" t="s">
        <v>20</v>
      </c>
    </row>
    <row r="37" spans="1:11" s="9" customFormat="1" ht="16.5" x14ac:dyDescent="0.25">
      <c r="A37" s="59"/>
      <c r="B37" s="59"/>
      <c r="C37" s="59"/>
      <c r="D37" s="59"/>
      <c r="E37" s="59" t="s">
        <v>21</v>
      </c>
      <c r="F37" s="203"/>
      <c r="G37" s="59" t="s">
        <v>21</v>
      </c>
      <c r="H37" s="59" t="s">
        <v>21</v>
      </c>
      <c r="I37" s="59"/>
      <c r="J37" s="59"/>
      <c r="K37" s="59"/>
    </row>
    <row r="38" spans="1:11" s="9" customFormat="1" ht="16.5" x14ac:dyDescent="0.25">
      <c r="A38" s="28">
        <v>4</v>
      </c>
      <c r="B38" s="29" t="s">
        <v>2267</v>
      </c>
      <c r="C38" s="29" t="s">
        <v>2268</v>
      </c>
      <c r="D38" s="29" t="s">
        <v>2269</v>
      </c>
      <c r="E38" s="30">
        <v>50000</v>
      </c>
      <c r="F38" s="51"/>
      <c r="G38" s="30">
        <v>50000</v>
      </c>
      <c r="H38" s="30">
        <v>50000</v>
      </c>
      <c r="I38" s="29" t="s">
        <v>2397</v>
      </c>
      <c r="J38" s="29" t="s">
        <v>2270</v>
      </c>
      <c r="K38" s="28" t="s">
        <v>845</v>
      </c>
    </row>
    <row r="39" spans="1:11" s="9" customFormat="1" ht="16.5" x14ac:dyDescent="0.25">
      <c r="A39" s="34"/>
      <c r="B39" s="35"/>
      <c r="C39" s="35" t="s">
        <v>2271</v>
      </c>
      <c r="D39" s="35" t="s">
        <v>2272</v>
      </c>
      <c r="E39" s="34"/>
      <c r="F39" s="52"/>
      <c r="G39" s="34"/>
      <c r="H39" s="34"/>
      <c r="I39" s="35" t="s">
        <v>402</v>
      </c>
      <c r="J39" s="35" t="s">
        <v>2273</v>
      </c>
      <c r="K39" s="34"/>
    </row>
    <row r="40" spans="1:11" s="9" customFormat="1" ht="16.5" x14ac:dyDescent="0.25">
      <c r="A40" s="34"/>
      <c r="B40" s="35"/>
      <c r="C40" s="35" t="s">
        <v>1486</v>
      </c>
      <c r="D40" s="35"/>
      <c r="E40" s="34"/>
      <c r="F40" s="52"/>
      <c r="G40" s="34"/>
      <c r="H40" s="34"/>
      <c r="I40" s="37" t="s">
        <v>41</v>
      </c>
      <c r="J40" s="35" t="s">
        <v>41</v>
      </c>
      <c r="K40" s="34"/>
    </row>
    <row r="41" spans="1:11" s="9" customFormat="1" ht="16.5" x14ac:dyDescent="0.25">
      <c r="A41" s="41"/>
      <c r="B41" s="42"/>
      <c r="C41" s="42"/>
      <c r="D41" s="42"/>
      <c r="E41" s="41"/>
      <c r="F41" s="53"/>
      <c r="G41" s="41"/>
      <c r="H41" s="41"/>
      <c r="I41" s="45"/>
      <c r="J41" s="42"/>
      <c r="K41" s="41"/>
    </row>
    <row r="42" spans="1:11" s="9" customFormat="1" ht="16.5" x14ac:dyDescent="0.25">
      <c r="A42" s="28">
        <v>5</v>
      </c>
      <c r="B42" s="29" t="s">
        <v>2274</v>
      </c>
      <c r="C42" s="29" t="s">
        <v>2275</v>
      </c>
      <c r="D42" s="29" t="s">
        <v>2276</v>
      </c>
      <c r="E42" s="30">
        <v>50000</v>
      </c>
      <c r="F42" s="51"/>
      <c r="G42" s="30">
        <v>50000</v>
      </c>
      <c r="H42" s="30">
        <v>50000</v>
      </c>
      <c r="I42" s="29" t="s">
        <v>2397</v>
      </c>
      <c r="J42" s="29" t="s">
        <v>2277</v>
      </c>
      <c r="K42" s="28" t="s">
        <v>845</v>
      </c>
    </row>
    <row r="43" spans="1:11" s="9" customFormat="1" ht="16.5" x14ac:dyDescent="0.25">
      <c r="A43" s="34"/>
      <c r="B43" s="35"/>
      <c r="C43" s="35" t="s">
        <v>2278</v>
      </c>
      <c r="D43" s="35" t="s">
        <v>2279</v>
      </c>
      <c r="E43" s="90" t="s">
        <v>2398</v>
      </c>
      <c r="F43" s="52"/>
      <c r="G43" s="90"/>
      <c r="H43" s="34"/>
      <c r="I43" s="35" t="s">
        <v>402</v>
      </c>
      <c r="J43" s="35" t="s">
        <v>2280</v>
      </c>
      <c r="K43" s="34"/>
    </row>
    <row r="44" spans="1:11" s="9" customFormat="1" ht="16.5" x14ac:dyDescent="0.25">
      <c r="A44" s="34"/>
      <c r="B44" s="35"/>
      <c r="C44" s="35" t="s">
        <v>236</v>
      </c>
      <c r="D44" s="35" t="s">
        <v>2281</v>
      </c>
      <c r="E44" s="35"/>
      <c r="F44" s="52"/>
      <c r="G44" s="90"/>
      <c r="H44" s="34"/>
      <c r="I44" s="37" t="s">
        <v>41</v>
      </c>
      <c r="J44" s="37"/>
      <c r="K44" s="37"/>
    </row>
    <row r="45" spans="1:11" s="9" customFormat="1" ht="16.5" x14ac:dyDescent="0.25">
      <c r="A45" s="34"/>
      <c r="B45" s="35"/>
      <c r="C45" s="35"/>
      <c r="D45" s="35"/>
      <c r="E45" s="35"/>
      <c r="F45" s="52"/>
      <c r="G45" s="90"/>
      <c r="H45" s="34"/>
      <c r="I45" s="37"/>
      <c r="J45" s="37"/>
      <c r="K45" s="37"/>
    </row>
    <row r="46" spans="1:11" s="9" customFormat="1" ht="16.5" x14ac:dyDescent="0.25">
      <c r="A46" s="41"/>
      <c r="B46" s="42"/>
      <c r="C46" s="42"/>
      <c r="D46" s="42"/>
      <c r="E46" s="42"/>
      <c r="F46" s="53"/>
      <c r="G46" s="45"/>
      <c r="H46" s="45"/>
      <c r="I46" s="45"/>
      <c r="J46" s="45"/>
      <c r="K46" s="45"/>
    </row>
    <row r="47" spans="1:11" s="9" customFormat="1" ht="15" x14ac:dyDescent="0.25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</row>
    <row r="48" spans="1:11" s="9" customFormat="1" ht="15" x14ac:dyDescent="0.2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</row>
    <row r="49" spans="1:11" s="9" customFormat="1" ht="15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</row>
    <row r="50" spans="1:11" s="9" customFormat="1" ht="15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</row>
    <row r="51" spans="1:11" s="9" customFormat="1" ht="15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</row>
    <row r="52" spans="1:11" s="9" customFormat="1" ht="15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</row>
    <row r="53" spans="1:11" s="9" customFormat="1" ht="15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</row>
    <row r="54" spans="1:11" s="9" customFormat="1" ht="15" x14ac:dyDescent="0.2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</row>
    <row r="55" spans="1:11" s="9" customFormat="1" ht="15" x14ac:dyDescent="0.2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</row>
    <row r="56" spans="1:11" s="9" customFormat="1" ht="15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</row>
    <row r="57" spans="1:11" s="9" customFormat="1" ht="15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</row>
    <row r="58" spans="1:11" s="9" customFormat="1" ht="15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</row>
    <row r="59" spans="1:11" s="9" customFormat="1" ht="15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</row>
    <row r="60" spans="1:11" s="9" customFormat="1" ht="15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</row>
    <row r="61" spans="1:11" s="9" customFormat="1" ht="16.5" x14ac:dyDescent="0.25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350">
        <v>62</v>
      </c>
    </row>
    <row r="62" spans="1:11" s="9" customFormat="1" ht="16.5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350"/>
    </row>
    <row r="63" spans="1:11" s="9" customFormat="1" ht="16.5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350"/>
    </row>
    <row r="64" spans="1:11" ht="18.75" x14ac:dyDescent="0.3">
      <c r="A64" s="151" t="s">
        <v>2282</v>
      </c>
      <c r="B64" s="151"/>
      <c r="C64" s="89"/>
      <c r="D64" s="89"/>
      <c r="E64" s="89"/>
      <c r="F64" s="89"/>
      <c r="G64" s="89"/>
      <c r="H64" s="89"/>
      <c r="I64" s="89"/>
      <c r="J64" s="89"/>
      <c r="K64" s="15" t="s">
        <v>772</v>
      </c>
    </row>
    <row r="65" spans="1:11" ht="18.75" x14ac:dyDescent="0.3">
      <c r="A65" s="152" t="s">
        <v>2283</v>
      </c>
      <c r="B65" s="152"/>
      <c r="C65" s="89"/>
      <c r="D65" s="89"/>
      <c r="E65" s="89"/>
      <c r="F65" s="89"/>
      <c r="G65" s="89"/>
      <c r="H65" s="89"/>
      <c r="I65" s="89"/>
      <c r="J65" s="89"/>
      <c r="K65" s="89"/>
    </row>
    <row r="66" spans="1:11" ht="16.5" x14ac:dyDescent="0.25">
      <c r="A66" s="22" t="s">
        <v>9</v>
      </c>
      <c r="B66" s="22" t="s">
        <v>10</v>
      </c>
      <c r="C66" s="22" t="s">
        <v>11</v>
      </c>
      <c r="D66" s="22" t="s">
        <v>12</v>
      </c>
      <c r="E66" s="408" t="s">
        <v>13</v>
      </c>
      <c r="F66" s="409"/>
      <c r="G66" s="409"/>
      <c r="H66" s="410"/>
      <c r="I66" s="22" t="s">
        <v>14</v>
      </c>
      <c r="J66" s="22" t="s">
        <v>15</v>
      </c>
      <c r="K66" s="22" t="s">
        <v>16</v>
      </c>
    </row>
    <row r="67" spans="1:11" ht="16.5" x14ac:dyDescent="0.25">
      <c r="A67" s="23"/>
      <c r="B67" s="23"/>
      <c r="C67" s="23"/>
      <c r="D67" s="23" t="s">
        <v>17</v>
      </c>
      <c r="E67" s="94">
        <v>2559</v>
      </c>
      <c r="F67" s="180"/>
      <c r="G67" s="94">
        <v>2560</v>
      </c>
      <c r="H67" s="94">
        <v>2561</v>
      </c>
      <c r="I67" s="23" t="s">
        <v>18</v>
      </c>
      <c r="J67" s="23" t="s">
        <v>19</v>
      </c>
      <c r="K67" s="23" t="s">
        <v>20</v>
      </c>
    </row>
    <row r="68" spans="1:11" ht="16.5" x14ac:dyDescent="0.25">
      <c r="A68" s="59"/>
      <c r="B68" s="59"/>
      <c r="C68" s="59"/>
      <c r="D68" s="59"/>
      <c r="E68" s="59" t="s">
        <v>21</v>
      </c>
      <c r="F68" s="203"/>
      <c r="G68" s="59" t="s">
        <v>21</v>
      </c>
      <c r="H68" s="59" t="s">
        <v>21</v>
      </c>
      <c r="I68" s="59"/>
      <c r="J68" s="59"/>
      <c r="K68" s="59"/>
    </row>
    <row r="69" spans="1:11" ht="16.5" x14ac:dyDescent="0.25">
      <c r="A69" s="28">
        <v>1</v>
      </c>
      <c r="B69" s="29" t="s">
        <v>2284</v>
      </c>
      <c r="C69" s="29" t="s">
        <v>2285</v>
      </c>
      <c r="D69" s="29" t="s">
        <v>2286</v>
      </c>
      <c r="E69" s="30">
        <v>50000</v>
      </c>
      <c r="F69" s="51"/>
      <c r="G69" s="30">
        <v>50000</v>
      </c>
      <c r="H69" s="30">
        <v>50000</v>
      </c>
      <c r="I69" s="29" t="s">
        <v>1522</v>
      </c>
      <c r="J69" s="29" t="s">
        <v>2287</v>
      </c>
      <c r="K69" s="28" t="s">
        <v>845</v>
      </c>
    </row>
    <row r="70" spans="1:11" ht="16.5" x14ac:dyDescent="0.25">
      <c r="A70" s="34"/>
      <c r="B70" s="35" t="s">
        <v>2399</v>
      </c>
      <c r="C70" s="35" t="s">
        <v>2288</v>
      </c>
      <c r="D70" s="35" t="s">
        <v>2289</v>
      </c>
      <c r="E70" s="90" t="s">
        <v>2404</v>
      </c>
      <c r="F70" s="52"/>
      <c r="G70" s="34"/>
      <c r="H70" s="34"/>
      <c r="I70" s="35" t="s">
        <v>2401</v>
      </c>
      <c r="J70" s="35" t="s">
        <v>2290</v>
      </c>
      <c r="K70" s="34"/>
    </row>
    <row r="71" spans="1:11" ht="16.5" x14ac:dyDescent="0.25">
      <c r="A71" s="34"/>
      <c r="B71" s="35" t="s">
        <v>2400</v>
      </c>
      <c r="C71" s="35" t="s">
        <v>2292</v>
      </c>
      <c r="D71" s="35" t="s">
        <v>2293</v>
      </c>
      <c r="E71" s="90" t="s">
        <v>2371</v>
      </c>
      <c r="F71" s="52"/>
      <c r="G71" s="13"/>
      <c r="H71" s="34"/>
      <c r="I71" s="37" t="s">
        <v>41</v>
      </c>
      <c r="J71" s="35" t="s">
        <v>2294</v>
      </c>
      <c r="K71" s="34"/>
    </row>
    <row r="72" spans="1:11" ht="16.5" x14ac:dyDescent="0.25">
      <c r="A72" s="34"/>
      <c r="B72" s="35"/>
      <c r="C72" s="35"/>
      <c r="D72" s="35" t="s">
        <v>2295</v>
      </c>
      <c r="E72" s="90" t="s">
        <v>2405</v>
      </c>
      <c r="F72" s="52"/>
      <c r="G72" s="34"/>
      <c r="H72" s="34"/>
      <c r="I72" s="37"/>
      <c r="J72" s="35"/>
      <c r="K72" s="34"/>
    </row>
    <row r="73" spans="1:11" ht="10.5" customHeight="1" x14ac:dyDescent="0.25">
      <c r="A73" s="41"/>
      <c r="B73" s="42"/>
      <c r="C73" s="42"/>
      <c r="D73" s="42"/>
      <c r="E73" s="41"/>
      <c r="F73" s="53"/>
      <c r="G73" s="41"/>
      <c r="H73" s="41"/>
      <c r="I73" s="45"/>
      <c r="J73" s="42"/>
      <c r="K73" s="41"/>
    </row>
    <row r="74" spans="1:11" ht="16.5" x14ac:dyDescent="0.25">
      <c r="A74" s="28">
        <v>2</v>
      </c>
      <c r="B74" s="29" t="s">
        <v>2406</v>
      </c>
      <c r="C74" s="29" t="s">
        <v>2296</v>
      </c>
      <c r="D74" s="29" t="s">
        <v>2297</v>
      </c>
      <c r="E74" s="29"/>
      <c r="F74" s="51"/>
      <c r="G74" s="30"/>
      <c r="H74" s="30">
        <v>1400000</v>
      </c>
      <c r="I74" s="29" t="s">
        <v>2402</v>
      </c>
      <c r="J74" s="29" t="s">
        <v>2298</v>
      </c>
      <c r="K74" s="28" t="s">
        <v>845</v>
      </c>
    </row>
    <row r="75" spans="1:11" ht="16.5" x14ac:dyDescent="0.25">
      <c r="A75" s="34"/>
      <c r="B75" s="35" t="s">
        <v>2409</v>
      </c>
      <c r="C75" s="35" t="s">
        <v>2299</v>
      </c>
      <c r="D75" s="35" t="s">
        <v>2300</v>
      </c>
      <c r="E75" s="35"/>
      <c r="F75" s="52"/>
      <c r="G75" s="34"/>
      <c r="H75" s="213" t="s">
        <v>2410</v>
      </c>
      <c r="I75" s="35" t="s">
        <v>794</v>
      </c>
      <c r="J75" s="35" t="s">
        <v>2301</v>
      </c>
      <c r="K75" s="34"/>
    </row>
    <row r="76" spans="1:11" ht="16.5" x14ac:dyDescent="0.25">
      <c r="A76" s="34"/>
      <c r="B76" s="35" t="s">
        <v>2407</v>
      </c>
      <c r="C76" s="35" t="s">
        <v>2302</v>
      </c>
      <c r="D76" s="35" t="s">
        <v>2303</v>
      </c>
      <c r="E76" s="34"/>
      <c r="F76" s="52"/>
      <c r="G76" s="13"/>
      <c r="H76" s="34"/>
      <c r="I76" s="37"/>
      <c r="J76" s="35" t="s">
        <v>2304</v>
      </c>
      <c r="K76" s="34"/>
    </row>
    <row r="77" spans="1:11" ht="16.5" x14ac:dyDescent="0.25">
      <c r="A77" s="34"/>
      <c r="B77" s="35" t="s">
        <v>2408</v>
      </c>
      <c r="C77" s="35"/>
      <c r="D77" s="35" t="s">
        <v>2305</v>
      </c>
      <c r="E77" s="34"/>
      <c r="F77" s="52"/>
      <c r="G77" s="34"/>
      <c r="H77" s="34"/>
      <c r="I77" s="37"/>
      <c r="J77" s="35"/>
      <c r="K77" s="34"/>
    </row>
    <row r="78" spans="1:11" ht="16.5" x14ac:dyDescent="0.25">
      <c r="A78" s="34"/>
      <c r="B78" s="35"/>
      <c r="C78" s="35"/>
      <c r="D78" s="35" t="s">
        <v>2306</v>
      </c>
      <c r="E78" s="13"/>
      <c r="F78" s="52"/>
      <c r="G78" s="13"/>
      <c r="H78" s="13"/>
      <c r="I78" s="37"/>
      <c r="J78" s="35"/>
      <c r="K78" s="34"/>
    </row>
    <row r="79" spans="1:11" ht="12.75" customHeight="1" x14ac:dyDescent="0.25">
      <c r="A79" s="41"/>
      <c r="B79" s="42"/>
      <c r="C79" s="42"/>
      <c r="D79" s="42"/>
      <c r="E79" s="43"/>
      <c r="F79" s="53"/>
      <c r="G79" s="43"/>
      <c r="H79" s="43"/>
      <c r="I79" s="45"/>
      <c r="J79" s="42"/>
      <c r="K79" s="41"/>
    </row>
    <row r="80" spans="1:11" ht="16.5" x14ac:dyDescent="0.25">
      <c r="A80" s="28">
        <v>3</v>
      </c>
      <c r="B80" s="29" t="s">
        <v>2487</v>
      </c>
      <c r="C80" s="29" t="s">
        <v>2307</v>
      </c>
      <c r="D80" s="29" t="s">
        <v>2308</v>
      </c>
      <c r="E80" s="30"/>
      <c r="F80" s="51"/>
      <c r="G80" s="30">
        <v>50000</v>
      </c>
      <c r="H80" s="30"/>
      <c r="I80" s="29" t="s">
        <v>2403</v>
      </c>
      <c r="J80" s="29" t="s">
        <v>2309</v>
      </c>
      <c r="K80" s="28" t="s">
        <v>845</v>
      </c>
    </row>
    <row r="81" spans="1:11" ht="16.5" x14ac:dyDescent="0.25">
      <c r="A81" s="34"/>
      <c r="B81" s="35" t="s">
        <v>2488</v>
      </c>
      <c r="C81" s="35" t="s">
        <v>2310</v>
      </c>
      <c r="D81" s="35" t="s">
        <v>2311</v>
      </c>
      <c r="E81" s="90"/>
      <c r="F81" s="52"/>
      <c r="G81" s="90" t="s">
        <v>2411</v>
      </c>
      <c r="H81" s="34"/>
      <c r="I81" s="35" t="s">
        <v>231</v>
      </c>
      <c r="J81" s="35" t="s">
        <v>2312</v>
      </c>
      <c r="K81" s="34"/>
    </row>
    <row r="82" spans="1:11" ht="16.5" x14ac:dyDescent="0.25">
      <c r="A82" s="34"/>
      <c r="B82" s="35"/>
      <c r="C82" s="35" t="s">
        <v>2313</v>
      </c>
      <c r="D82" s="35" t="s">
        <v>2314</v>
      </c>
      <c r="E82" s="34"/>
      <c r="F82" s="52"/>
      <c r="G82" s="34"/>
      <c r="H82" s="34"/>
      <c r="I82" s="37"/>
      <c r="J82" s="35" t="s">
        <v>231</v>
      </c>
      <c r="K82" s="34"/>
    </row>
    <row r="83" spans="1:11" ht="16.5" x14ac:dyDescent="0.25">
      <c r="A83" s="34"/>
      <c r="B83" s="35"/>
      <c r="C83" s="35"/>
      <c r="D83" s="35" t="s">
        <v>2315</v>
      </c>
      <c r="E83" s="34"/>
      <c r="F83" s="52"/>
      <c r="G83" s="34"/>
      <c r="H83" s="34"/>
      <c r="I83" s="37"/>
      <c r="J83" s="35"/>
      <c r="K83" s="34"/>
    </row>
    <row r="84" spans="1:11" ht="16.5" x14ac:dyDescent="0.25">
      <c r="A84" s="34"/>
      <c r="B84" s="35"/>
      <c r="C84" s="35"/>
      <c r="D84" s="35" t="s">
        <v>2316</v>
      </c>
      <c r="E84" s="34"/>
      <c r="F84" s="52"/>
      <c r="G84" s="34"/>
      <c r="H84" s="34"/>
      <c r="I84" s="37"/>
      <c r="J84" s="35"/>
      <c r="K84" s="34"/>
    </row>
    <row r="85" spans="1:11" ht="11.25" customHeight="1" x14ac:dyDescent="0.25">
      <c r="A85" s="41"/>
      <c r="B85" s="42"/>
      <c r="C85" s="42"/>
      <c r="D85" s="42"/>
      <c r="E85" s="41"/>
      <c r="F85" s="53"/>
      <c r="G85" s="41"/>
      <c r="H85" s="41"/>
      <c r="I85" s="45"/>
      <c r="J85" s="42"/>
      <c r="K85" s="41"/>
    </row>
    <row r="86" spans="1:11" ht="16.5" x14ac:dyDescent="0.25">
      <c r="A86" s="28">
        <v>4</v>
      </c>
      <c r="B86" s="29" t="s">
        <v>2317</v>
      </c>
      <c r="C86" s="29" t="s">
        <v>2285</v>
      </c>
      <c r="D86" s="29" t="s">
        <v>2318</v>
      </c>
      <c r="E86" s="30"/>
      <c r="F86" s="51"/>
      <c r="G86" s="30">
        <v>50000</v>
      </c>
      <c r="H86" s="28"/>
      <c r="I86" s="29" t="s">
        <v>2412</v>
      </c>
      <c r="J86" s="29" t="s">
        <v>2319</v>
      </c>
      <c r="K86" s="28" t="s">
        <v>845</v>
      </c>
    </row>
    <row r="87" spans="1:11" ht="16.5" x14ac:dyDescent="0.25">
      <c r="A87" s="34"/>
      <c r="B87" s="35" t="s">
        <v>2320</v>
      </c>
      <c r="C87" s="35" t="s">
        <v>2288</v>
      </c>
      <c r="D87" s="35" t="s">
        <v>2321</v>
      </c>
      <c r="E87" s="34"/>
      <c r="F87" s="52"/>
      <c r="G87" s="90" t="s">
        <v>2411</v>
      </c>
      <c r="H87" s="34"/>
      <c r="I87" s="35" t="s">
        <v>2413</v>
      </c>
      <c r="J87" s="35" t="s">
        <v>2322</v>
      </c>
      <c r="K87" s="34"/>
    </row>
    <row r="88" spans="1:11" ht="16.5" x14ac:dyDescent="0.25">
      <c r="A88" s="34"/>
      <c r="B88" s="35"/>
      <c r="C88" s="35" t="s">
        <v>2292</v>
      </c>
      <c r="D88" s="35"/>
      <c r="E88" s="34"/>
      <c r="F88" s="52"/>
      <c r="G88" s="34"/>
      <c r="H88" s="34"/>
      <c r="I88" s="37"/>
      <c r="J88" s="35" t="s">
        <v>2291</v>
      </c>
      <c r="K88" s="34"/>
    </row>
    <row r="89" spans="1:11" ht="16.5" x14ac:dyDescent="0.25">
      <c r="A89" s="41"/>
      <c r="B89" s="42"/>
      <c r="C89" s="42"/>
      <c r="D89" s="42"/>
      <c r="E89" s="41"/>
      <c r="F89" s="53"/>
      <c r="G89" s="42"/>
      <c r="H89" s="42"/>
      <c r="I89" s="45"/>
      <c r="J89" s="42"/>
      <c r="K89" s="41"/>
    </row>
    <row r="90" spans="1:11" ht="16.5" x14ac:dyDescent="0.25">
      <c r="A90" s="93"/>
      <c r="B90" s="74"/>
      <c r="C90" s="74"/>
      <c r="D90" s="74"/>
      <c r="E90" s="62"/>
      <c r="F90" s="242"/>
      <c r="G90" s="62"/>
      <c r="H90" s="62"/>
      <c r="I90" s="74"/>
      <c r="J90" s="74"/>
      <c r="K90" s="93"/>
    </row>
    <row r="91" spans="1:11" ht="16.5" x14ac:dyDescent="0.25">
      <c r="A91" s="54"/>
      <c r="B91" s="55"/>
      <c r="C91" s="55"/>
      <c r="D91" s="55"/>
      <c r="E91" s="54"/>
      <c r="F91" s="243"/>
      <c r="G91" s="54"/>
      <c r="H91" s="54"/>
      <c r="I91" s="55"/>
      <c r="J91" s="55"/>
      <c r="K91" s="54"/>
    </row>
    <row r="92" spans="1:11" ht="16.5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351">
        <v>63</v>
      </c>
    </row>
    <row r="93" spans="1:11" ht="15" x14ac:dyDescent="0.25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</row>
    <row r="94" spans="1:11" ht="15" x14ac:dyDescent="0.25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</row>
    <row r="95" spans="1:11" ht="15" x14ac:dyDescent="0.25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</row>
    <row r="96" spans="1:11" ht="15" x14ac:dyDescent="0.25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</row>
    <row r="97" spans="1:11" ht="15" x14ac:dyDescent="0.25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</row>
    <row r="98" spans="1:11" ht="15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</row>
    <row r="99" spans="1:11" ht="15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</row>
    <row r="100" spans="1:11" ht="15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</row>
    <row r="101" spans="1:11" ht="15" x14ac:dyDescent="0.25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</row>
    <row r="102" spans="1:11" ht="15" x14ac:dyDescent="0.25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</row>
    <row r="103" spans="1:11" ht="15" x14ac:dyDescent="0.25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</row>
    <row r="104" spans="1:11" ht="15" x14ac:dyDescent="0.2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</row>
    <row r="105" spans="1:11" ht="15" x14ac:dyDescent="0.25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</row>
    <row r="106" spans="1:11" ht="15" x14ac:dyDescent="0.25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</row>
    <row r="107" spans="1:11" ht="15" x14ac:dyDescent="0.25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</row>
    <row r="108" spans="1:11" ht="15" x14ac:dyDescent="0.25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</row>
    <row r="109" spans="1:11" ht="15" x14ac:dyDescent="0.25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</row>
    <row r="110" spans="1:11" ht="15" x14ac:dyDescent="0.25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</row>
    <row r="111" spans="1:11" ht="15" x14ac:dyDescent="0.25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</row>
    <row r="112" spans="1:11" ht="15" x14ac:dyDescent="0.25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</row>
    <row r="113" spans="1:11" ht="15" x14ac:dyDescent="0.25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</row>
    <row r="114" spans="1:11" ht="15" x14ac:dyDescent="0.25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</row>
    <row r="115" spans="1:11" ht="15" x14ac:dyDescent="0.25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</row>
    <row r="116" spans="1:11" ht="15" x14ac:dyDescent="0.25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</row>
    <row r="117" spans="1:11" ht="15" x14ac:dyDescent="0.25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</row>
    <row r="118" spans="1:11" ht="15" x14ac:dyDescent="0.25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</row>
    <row r="119" spans="1:11" ht="15" x14ac:dyDescent="0.25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</row>
    <row r="120" spans="1:11" ht="15" x14ac:dyDescent="0.25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</row>
    <row r="121" spans="1:11" ht="15" x14ac:dyDescent="0.25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</row>
  </sheetData>
  <mergeCells count="8">
    <mergeCell ref="A6:J6"/>
    <mergeCell ref="E10:H10"/>
    <mergeCell ref="E66:H66"/>
    <mergeCell ref="A1:J1"/>
    <mergeCell ref="A2:K2"/>
    <mergeCell ref="A3:K3"/>
    <mergeCell ref="A4:K4"/>
    <mergeCell ref="E35:H35"/>
  </mergeCells>
  <pageMargins left="0.19791666666666666" right="0.14583333333333334" top="1.03125" bottom="0.27083333333333331" header="0.3" footer="0.3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"/>
  <sheetViews>
    <sheetView view="pageLayout" topLeftCell="A145" workbookViewId="0">
      <selection activeCell="C157" sqref="C157"/>
    </sheetView>
  </sheetViews>
  <sheetFormatPr defaultRowHeight="14.25" x14ac:dyDescent="0.2"/>
  <cols>
    <col min="1" max="1" width="2.75" customWidth="1"/>
    <col min="2" max="2" width="20.75" customWidth="1"/>
    <col min="3" max="3" width="19" customWidth="1"/>
    <col min="4" max="4" width="16.375" customWidth="1"/>
    <col min="5" max="5" width="11.75" customWidth="1"/>
    <col min="6" max="6" width="2.125" customWidth="1"/>
    <col min="7" max="7" width="11.25" customWidth="1"/>
    <col min="8" max="8" width="11.375" customWidth="1"/>
    <col min="9" max="9" width="10.375" customWidth="1"/>
    <col min="10" max="10" width="17.375" customWidth="1"/>
    <col min="11" max="11" width="11.25" customWidth="1"/>
  </cols>
  <sheetData>
    <row r="1" spans="1:11" s="9" customFormat="1" ht="16.5" x14ac:dyDescent="0.25">
      <c r="A1" s="412" t="s">
        <v>2414</v>
      </c>
      <c r="B1" s="412"/>
      <c r="C1" s="412"/>
      <c r="D1" s="412"/>
      <c r="E1" s="412"/>
      <c r="F1" s="412"/>
      <c r="G1" s="412"/>
      <c r="H1" s="412"/>
      <c r="I1" s="412"/>
      <c r="J1" s="412"/>
      <c r="K1" s="99"/>
    </row>
    <row r="2" spans="1:11" s="9" customFormat="1" ht="16.5" x14ac:dyDescent="0.25">
      <c r="A2" s="413" t="s">
        <v>3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1" s="9" customFormat="1" ht="16.5" x14ac:dyDescent="0.25">
      <c r="A3" s="413" t="s">
        <v>23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s="9" customFormat="1" ht="16.5" x14ac:dyDescent="0.25">
      <c r="A4" s="413" t="s">
        <v>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</row>
    <row r="5" spans="1:11" s="9" customFormat="1" ht="10.5" customHeight="1" x14ac:dyDescent="0.2"/>
    <row r="6" spans="1:11" ht="16.5" x14ac:dyDescent="0.25">
      <c r="A6" s="415" t="s">
        <v>5</v>
      </c>
      <c r="B6" s="415"/>
      <c r="C6" s="415"/>
      <c r="D6" s="415"/>
      <c r="E6" s="415"/>
      <c r="F6" s="415"/>
      <c r="G6" s="415"/>
      <c r="H6" s="415"/>
      <c r="I6" s="415"/>
      <c r="J6" s="415"/>
      <c r="K6" s="89"/>
    </row>
    <row r="7" spans="1:11" ht="16.5" x14ac:dyDescent="0.25">
      <c r="A7" s="160" t="s">
        <v>6</v>
      </c>
      <c r="B7" s="161"/>
      <c r="C7" s="161"/>
      <c r="D7" s="161"/>
      <c r="E7" s="161"/>
      <c r="F7" s="161"/>
      <c r="G7" s="161"/>
      <c r="H7" s="161"/>
      <c r="I7" s="161"/>
      <c r="J7" s="161"/>
      <c r="K7" s="89"/>
    </row>
    <row r="8" spans="1:11" ht="18.75" x14ac:dyDescent="0.3">
      <c r="A8" s="151" t="s">
        <v>1517</v>
      </c>
      <c r="B8" s="151"/>
      <c r="C8" s="89"/>
      <c r="D8" s="89"/>
      <c r="E8" s="89"/>
      <c r="F8" s="89"/>
      <c r="G8" s="89"/>
      <c r="H8" s="89"/>
      <c r="I8" s="89"/>
      <c r="J8" s="89"/>
      <c r="K8" s="15" t="s">
        <v>772</v>
      </c>
    </row>
    <row r="9" spans="1:11" ht="18.75" x14ac:dyDescent="0.3">
      <c r="A9" s="152" t="s">
        <v>1518</v>
      </c>
      <c r="B9" s="152"/>
      <c r="C9" s="89"/>
      <c r="D9" s="89"/>
      <c r="E9" s="89"/>
      <c r="F9" s="89"/>
      <c r="G9" s="89"/>
      <c r="H9" s="89"/>
      <c r="I9" s="89"/>
      <c r="J9" s="89"/>
      <c r="K9" s="89"/>
    </row>
    <row r="10" spans="1:11" ht="16.5" x14ac:dyDescent="0.25">
      <c r="A10" s="22" t="s">
        <v>9</v>
      </c>
      <c r="B10" s="22" t="s">
        <v>10</v>
      </c>
      <c r="C10" s="22" t="s">
        <v>11</v>
      </c>
      <c r="D10" s="22" t="s">
        <v>12</v>
      </c>
      <c r="E10" s="408" t="s">
        <v>13</v>
      </c>
      <c r="F10" s="409"/>
      <c r="G10" s="409"/>
      <c r="H10" s="410"/>
      <c r="I10" s="22" t="s">
        <v>14</v>
      </c>
      <c r="J10" s="22" t="s">
        <v>15</v>
      </c>
      <c r="K10" s="22" t="s">
        <v>16</v>
      </c>
    </row>
    <row r="11" spans="1:11" ht="16.5" x14ac:dyDescent="0.25">
      <c r="A11" s="23"/>
      <c r="B11" s="23"/>
      <c r="C11" s="23"/>
      <c r="D11" s="23" t="s">
        <v>17</v>
      </c>
      <c r="E11" s="94">
        <v>2559</v>
      </c>
      <c r="F11" s="24"/>
      <c r="G11" s="94">
        <v>2560</v>
      </c>
      <c r="H11" s="94">
        <v>2561</v>
      </c>
      <c r="I11" s="23" t="s">
        <v>18</v>
      </c>
      <c r="J11" s="23" t="s">
        <v>19</v>
      </c>
      <c r="K11" s="23" t="s">
        <v>20</v>
      </c>
    </row>
    <row r="12" spans="1:11" ht="16.5" x14ac:dyDescent="0.25">
      <c r="A12" s="59"/>
      <c r="B12" s="59"/>
      <c r="C12" s="59"/>
      <c r="D12" s="59"/>
      <c r="E12" s="59" t="s">
        <v>21</v>
      </c>
      <c r="F12" s="360"/>
      <c r="G12" s="59" t="s">
        <v>21</v>
      </c>
      <c r="H12" s="59" t="s">
        <v>21</v>
      </c>
      <c r="I12" s="59"/>
      <c r="J12" s="59"/>
      <c r="K12" s="59"/>
    </row>
    <row r="13" spans="1:11" ht="16.5" x14ac:dyDescent="0.25">
      <c r="A13" s="28">
        <v>1</v>
      </c>
      <c r="B13" s="29" t="s">
        <v>1519</v>
      </c>
      <c r="C13" s="29" t="s">
        <v>1520</v>
      </c>
      <c r="D13" s="29" t="s">
        <v>1521</v>
      </c>
      <c r="E13" s="30">
        <v>80000</v>
      </c>
      <c r="F13" s="31"/>
      <c r="G13" s="30">
        <v>80000</v>
      </c>
      <c r="H13" s="30">
        <v>80000</v>
      </c>
      <c r="I13" s="29" t="s">
        <v>1522</v>
      </c>
      <c r="J13" s="29" t="s">
        <v>1523</v>
      </c>
      <c r="K13" s="28" t="s">
        <v>779</v>
      </c>
    </row>
    <row r="14" spans="1:11" ht="16.5" x14ac:dyDescent="0.25">
      <c r="A14" s="34"/>
      <c r="B14" s="35"/>
      <c r="C14" s="35" t="s">
        <v>1524</v>
      </c>
      <c r="D14" s="35" t="s">
        <v>1525</v>
      </c>
      <c r="E14" s="162" t="s">
        <v>1582</v>
      </c>
      <c r="F14" s="36"/>
      <c r="G14" s="34"/>
      <c r="H14" s="34"/>
      <c r="I14" s="35" t="s">
        <v>1580</v>
      </c>
      <c r="J14" s="35" t="s">
        <v>1526</v>
      </c>
      <c r="K14" s="34"/>
    </row>
    <row r="15" spans="1:11" ht="16.5" x14ac:dyDescent="0.25">
      <c r="A15" s="34"/>
      <c r="B15" s="35"/>
      <c r="C15" s="35"/>
      <c r="D15" s="35"/>
      <c r="E15" s="90" t="s">
        <v>1583</v>
      </c>
      <c r="F15" s="36"/>
      <c r="G15" s="13"/>
      <c r="H15" s="13"/>
      <c r="I15" s="35" t="s">
        <v>1581</v>
      </c>
      <c r="J15" s="35" t="s">
        <v>1371</v>
      </c>
      <c r="K15" s="34"/>
    </row>
    <row r="16" spans="1:11" s="9" customFormat="1" ht="16.5" x14ac:dyDescent="0.25">
      <c r="A16" s="34"/>
      <c r="B16" s="35"/>
      <c r="C16" s="35"/>
      <c r="D16" s="35"/>
      <c r="E16" s="169" t="s">
        <v>1584</v>
      </c>
      <c r="F16" s="36"/>
      <c r="G16" s="13"/>
      <c r="H16" s="13"/>
      <c r="I16" s="35" t="s">
        <v>41</v>
      </c>
      <c r="J16" s="35"/>
      <c r="K16" s="34"/>
    </row>
    <row r="17" spans="1:11" ht="8.25" customHeight="1" x14ac:dyDescent="0.25">
      <c r="A17" s="41"/>
      <c r="B17" s="42"/>
      <c r="C17" s="42"/>
      <c r="D17" s="42"/>
      <c r="E17" s="43"/>
      <c r="F17" s="44"/>
      <c r="G17" s="43"/>
      <c r="H17" s="43"/>
      <c r="I17" s="45"/>
      <c r="J17" s="42"/>
      <c r="K17" s="41"/>
    </row>
    <row r="18" spans="1:11" s="9" customFormat="1" ht="18" customHeight="1" x14ac:dyDescent="0.25">
      <c r="A18" s="83">
        <v>2</v>
      </c>
      <c r="B18" s="29" t="s">
        <v>1548</v>
      </c>
      <c r="C18" s="29" t="s">
        <v>1549</v>
      </c>
      <c r="D18" s="29" t="s">
        <v>1550</v>
      </c>
      <c r="E18" s="30">
        <v>10000</v>
      </c>
      <c r="F18" s="31"/>
      <c r="G18" s="30">
        <v>10000</v>
      </c>
      <c r="H18" s="30">
        <v>10000</v>
      </c>
      <c r="I18" s="35" t="s">
        <v>1598</v>
      </c>
      <c r="J18" s="29" t="s">
        <v>1551</v>
      </c>
      <c r="K18" s="28" t="s">
        <v>779</v>
      </c>
    </row>
    <row r="19" spans="1:11" s="9" customFormat="1" ht="18" customHeight="1" x14ac:dyDescent="0.25">
      <c r="A19" s="34"/>
      <c r="B19" s="35" t="s">
        <v>1552</v>
      </c>
      <c r="C19" s="35" t="s">
        <v>1553</v>
      </c>
      <c r="D19" s="35" t="s">
        <v>1554</v>
      </c>
      <c r="E19" s="162" t="s">
        <v>1601</v>
      </c>
      <c r="F19" s="36"/>
      <c r="G19" s="34"/>
      <c r="H19" s="34"/>
      <c r="I19" s="37" t="s">
        <v>1599</v>
      </c>
      <c r="J19" s="35" t="s">
        <v>1553</v>
      </c>
      <c r="K19" s="34"/>
    </row>
    <row r="20" spans="1:11" s="9" customFormat="1" ht="18" customHeight="1" x14ac:dyDescent="0.25">
      <c r="A20" s="34"/>
      <c r="B20" s="35"/>
      <c r="C20" s="35" t="s">
        <v>1555</v>
      </c>
      <c r="D20" s="35"/>
      <c r="E20" s="90" t="s">
        <v>1602</v>
      </c>
      <c r="F20" s="36"/>
      <c r="G20" s="13"/>
      <c r="H20" s="13"/>
      <c r="I20" s="37" t="s">
        <v>1600</v>
      </c>
      <c r="J20" s="35" t="s">
        <v>1552</v>
      </c>
      <c r="K20" s="34"/>
    </row>
    <row r="21" spans="1:11" s="9" customFormat="1" ht="18" customHeight="1" x14ac:dyDescent="0.25">
      <c r="A21" s="34"/>
      <c r="B21" s="35"/>
      <c r="C21" s="35" t="s">
        <v>1556</v>
      </c>
      <c r="D21" s="35"/>
      <c r="E21" s="169" t="s">
        <v>1603</v>
      </c>
      <c r="F21" s="36"/>
      <c r="G21" s="13"/>
      <c r="H21" s="13"/>
      <c r="I21" s="37"/>
      <c r="J21" s="35"/>
      <c r="K21" s="34"/>
    </row>
    <row r="22" spans="1:11" s="9" customFormat="1" ht="18" customHeight="1" x14ac:dyDescent="0.25">
      <c r="A22" s="34"/>
      <c r="B22" s="35"/>
      <c r="C22" s="35" t="s">
        <v>1557</v>
      </c>
      <c r="D22" s="35"/>
      <c r="E22" s="13"/>
      <c r="F22" s="36"/>
      <c r="G22" s="13"/>
      <c r="H22" s="13"/>
      <c r="I22" s="37"/>
      <c r="J22" s="35"/>
      <c r="K22" s="34"/>
    </row>
    <row r="23" spans="1:11" s="9" customFormat="1" ht="8.25" customHeight="1" x14ac:dyDescent="0.25">
      <c r="A23" s="41"/>
      <c r="B23" s="42"/>
      <c r="C23" s="42"/>
      <c r="D23" s="42"/>
      <c r="E23" s="43"/>
      <c r="F23" s="44"/>
      <c r="G23" s="43"/>
      <c r="H23" s="43"/>
      <c r="I23" s="45"/>
      <c r="J23" s="42"/>
      <c r="K23" s="41"/>
    </row>
    <row r="24" spans="1:11" s="9" customFormat="1" ht="18" customHeight="1" x14ac:dyDescent="0.25">
      <c r="A24" s="28">
        <v>3</v>
      </c>
      <c r="B24" s="32" t="s">
        <v>1527</v>
      </c>
      <c r="C24" s="29" t="s">
        <v>1627</v>
      </c>
      <c r="D24" s="29" t="s">
        <v>1629</v>
      </c>
      <c r="E24" s="30">
        <v>10000</v>
      </c>
      <c r="F24" s="31"/>
      <c r="G24" s="30">
        <v>10000</v>
      </c>
      <c r="H24" s="30">
        <v>10000</v>
      </c>
      <c r="I24" s="32" t="s">
        <v>1528</v>
      </c>
      <c r="J24" s="29" t="s">
        <v>2491</v>
      </c>
      <c r="K24" s="28" t="s">
        <v>779</v>
      </c>
    </row>
    <row r="25" spans="1:11" s="9" customFormat="1" ht="18" customHeight="1" x14ac:dyDescent="0.25">
      <c r="A25" s="34"/>
      <c r="B25" s="37" t="s">
        <v>1529</v>
      </c>
      <c r="C25" s="35" t="s">
        <v>2489</v>
      </c>
      <c r="D25" s="35" t="s">
        <v>1630</v>
      </c>
      <c r="E25" s="34"/>
      <c r="F25" s="36"/>
      <c r="G25" s="34"/>
      <c r="H25" s="34"/>
      <c r="I25" s="37" t="s">
        <v>1345</v>
      </c>
      <c r="J25" s="35" t="s">
        <v>2492</v>
      </c>
      <c r="K25" s="168" t="s">
        <v>781</v>
      </c>
    </row>
    <row r="26" spans="1:11" s="9" customFormat="1" ht="18" customHeight="1" x14ac:dyDescent="0.25">
      <c r="A26" s="34"/>
      <c r="B26" s="37"/>
      <c r="C26" s="35" t="s">
        <v>2490</v>
      </c>
      <c r="D26" s="35" t="s">
        <v>2991</v>
      </c>
      <c r="E26" s="34"/>
      <c r="F26" s="36"/>
      <c r="G26" s="34"/>
      <c r="H26" s="34"/>
      <c r="I26" s="37" t="s">
        <v>41</v>
      </c>
      <c r="J26" s="35" t="s">
        <v>2493</v>
      </c>
      <c r="K26" s="168" t="s">
        <v>2835</v>
      </c>
    </row>
    <row r="27" spans="1:11" s="9" customFormat="1" ht="18" customHeight="1" x14ac:dyDescent="0.25">
      <c r="A27" s="34"/>
      <c r="B27" s="35"/>
      <c r="C27" s="35" t="s">
        <v>1628</v>
      </c>
      <c r="D27" s="35" t="s">
        <v>2992</v>
      </c>
      <c r="E27" s="34"/>
      <c r="F27" s="36"/>
      <c r="G27" s="34"/>
      <c r="H27" s="34"/>
      <c r="I27" s="37"/>
      <c r="J27" s="35" t="s">
        <v>1530</v>
      </c>
      <c r="K27" s="34"/>
    </row>
    <row r="28" spans="1:11" s="9" customFormat="1" ht="18" customHeight="1" x14ac:dyDescent="0.25">
      <c r="A28" s="34"/>
      <c r="B28" s="35"/>
      <c r="C28" s="35" t="s">
        <v>1083</v>
      </c>
      <c r="D28" s="35" t="s">
        <v>2993</v>
      </c>
      <c r="E28" s="34"/>
      <c r="F28" s="36"/>
      <c r="G28" s="34"/>
      <c r="H28" s="34"/>
      <c r="I28" s="37"/>
      <c r="J28" s="35"/>
      <c r="K28" s="34"/>
    </row>
    <row r="29" spans="1:11" s="9" customFormat="1" ht="7.5" customHeight="1" x14ac:dyDescent="0.25">
      <c r="A29" s="34"/>
      <c r="B29" s="35"/>
      <c r="C29" s="35"/>
      <c r="D29" s="35"/>
      <c r="E29" s="34"/>
      <c r="F29" s="36"/>
      <c r="G29" s="34"/>
      <c r="H29" s="34"/>
      <c r="I29" s="37"/>
      <c r="J29" s="35"/>
      <c r="K29" s="34"/>
    </row>
    <row r="30" spans="1:11" s="9" customFormat="1" ht="17.45" customHeight="1" x14ac:dyDescent="0.25">
      <c r="A30" s="101"/>
      <c r="B30" s="74"/>
      <c r="C30" s="74"/>
      <c r="D30" s="74"/>
      <c r="E30" s="62"/>
      <c r="F30" s="63"/>
      <c r="G30" s="62"/>
      <c r="H30" s="62"/>
      <c r="I30" s="74"/>
      <c r="J30" s="74"/>
      <c r="K30" s="93"/>
    </row>
    <row r="31" spans="1:11" s="9" customFormat="1" ht="17.45" customHeight="1" x14ac:dyDescent="0.25">
      <c r="A31" s="262"/>
      <c r="B31" s="55"/>
      <c r="C31" s="55"/>
      <c r="D31" s="55"/>
      <c r="E31" s="56"/>
      <c r="F31" s="57"/>
      <c r="G31" s="56"/>
      <c r="H31" s="56"/>
      <c r="I31" s="55"/>
      <c r="J31" s="55"/>
      <c r="K31" s="54"/>
    </row>
    <row r="32" spans="1:11" s="9" customFormat="1" ht="17.45" customHeight="1" x14ac:dyDescent="0.25">
      <c r="A32" s="54"/>
      <c r="B32" s="55"/>
      <c r="C32" s="55"/>
      <c r="D32" s="55"/>
      <c r="E32" s="244"/>
      <c r="F32" s="57"/>
      <c r="G32" s="54"/>
      <c r="H32" s="54"/>
      <c r="I32" s="57"/>
      <c r="J32" s="55"/>
      <c r="K32" s="262">
        <v>64</v>
      </c>
    </row>
    <row r="33" spans="1:11" s="9" customFormat="1" ht="17.45" customHeight="1" x14ac:dyDescent="0.25">
      <c r="A33" s="54"/>
      <c r="B33" s="55"/>
      <c r="C33" s="55"/>
      <c r="D33" s="55"/>
      <c r="E33" s="244"/>
      <c r="F33" s="57"/>
      <c r="G33" s="54"/>
      <c r="H33" s="54"/>
      <c r="I33" s="57"/>
      <c r="J33" s="55"/>
      <c r="K33" s="262"/>
    </row>
    <row r="34" spans="1:11" s="9" customFormat="1" ht="17.45" customHeight="1" x14ac:dyDescent="0.3">
      <c r="A34" s="151" t="s">
        <v>1517</v>
      </c>
      <c r="B34" s="151"/>
      <c r="K34" s="15" t="s">
        <v>772</v>
      </c>
    </row>
    <row r="35" spans="1:11" s="9" customFormat="1" ht="18.75" customHeight="1" x14ac:dyDescent="0.3">
      <c r="A35" s="152" t="s">
        <v>1518</v>
      </c>
      <c r="B35" s="152"/>
      <c r="C35" s="246"/>
      <c r="D35" s="246"/>
      <c r="E35" s="246"/>
      <c r="F35" s="246"/>
      <c r="G35" s="246"/>
      <c r="H35" s="246"/>
      <c r="I35" s="246"/>
      <c r="J35" s="246"/>
      <c r="K35" s="89"/>
    </row>
    <row r="36" spans="1:11" s="9" customFormat="1" ht="17.45" customHeight="1" x14ac:dyDescent="0.25">
      <c r="A36" s="22" t="s">
        <v>9</v>
      </c>
      <c r="B36" s="22" t="s">
        <v>10</v>
      </c>
      <c r="C36" s="22" t="s">
        <v>11</v>
      </c>
      <c r="D36" s="22" t="s">
        <v>12</v>
      </c>
      <c r="E36" s="408" t="s">
        <v>13</v>
      </c>
      <c r="F36" s="409"/>
      <c r="G36" s="409"/>
      <c r="H36" s="410"/>
      <c r="I36" s="22" t="s">
        <v>14</v>
      </c>
      <c r="J36" s="22" t="s">
        <v>15</v>
      </c>
      <c r="K36" s="22" t="s">
        <v>16</v>
      </c>
    </row>
    <row r="37" spans="1:11" s="9" customFormat="1" ht="17.45" customHeight="1" x14ac:dyDescent="0.25">
      <c r="A37" s="23"/>
      <c r="B37" s="23"/>
      <c r="C37" s="23"/>
      <c r="D37" s="23" t="s">
        <v>17</v>
      </c>
      <c r="E37" s="94">
        <v>2559</v>
      </c>
      <c r="F37" s="202"/>
      <c r="G37" s="94">
        <v>2560</v>
      </c>
      <c r="H37" s="94">
        <v>2561</v>
      </c>
      <c r="I37" s="23" t="s">
        <v>18</v>
      </c>
      <c r="J37" s="23" t="s">
        <v>19</v>
      </c>
      <c r="K37" s="23" t="s">
        <v>20</v>
      </c>
    </row>
    <row r="38" spans="1:11" s="9" customFormat="1" ht="17.45" customHeight="1" x14ac:dyDescent="0.25">
      <c r="A38" s="59"/>
      <c r="B38" s="59"/>
      <c r="C38" s="59"/>
      <c r="D38" s="59"/>
      <c r="E38" s="59" t="s">
        <v>21</v>
      </c>
      <c r="F38" s="203"/>
      <c r="G38" s="59" t="s">
        <v>21</v>
      </c>
      <c r="H38" s="59" t="s">
        <v>21</v>
      </c>
      <c r="I38" s="59"/>
      <c r="J38" s="59"/>
      <c r="K38" s="59"/>
    </row>
    <row r="39" spans="1:11" s="9" customFormat="1" ht="17.45" customHeight="1" x14ac:dyDescent="0.25">
      <c r="A39" s="83">
        <v>4</v>
      </c>
      <c r="B39" s="29" t="s">
        <v>1646</v>
      </c>
      <c r="C39" s="29" t="s">
        <v>1558</v>
      </c>
      <c r="D39" s="29" t="s">
        <v>1559</v>
      </c>
      <c r="E39" s="30">
        <v>10000</v>
      </c>
      <c r="F39" s="51"/>
      <c r="G39" s="30">
        <v>10000</v>
      </c>
      <c r="H39" s="30">
        <v>10000</v>
      </c>
      <c r="I39" s="29" t="s">
        <v>1650</v>
      </c>
      <c r="J39" s="29" t="s">
        <v>1560</v>
      </c>
      <c r="K39" s="28" t="s">
        <v>779</v>
      </c>
    </row>
    <row r="40" spans="1:11" s="9" customFormat="1" ht="17.45" customHeight="1" x14ac:dyDescent="0.25">
      <c r="A40" s="34"/>
      <c r="B40" s="35" t="s">
        <v>1645</v>
      </c>
      <c r="C40" s="35" t="s">
        <v>1647</v>
      </c>
      <c r="D40" s="35"/>
      <c r="E40" s="162" t="s">
        <v>1601</v>
      </c>
      <c r="F40" s="52"/>
      <c r="G40" s="34"/>
      <c r="H40" s="34"/>
      <c r="I40" s="37" t="s">
        <v>1651</v>
      </c>
      <c r="J40" s="35" t="s">
        <v>1561</v>
      </c>
      <c r="K40" s="34" t="s">
        <v>784</v>
      </c>
    </row>
    <row r="41" spans="1:11" s="9" customFormat="1" ht="17.45" customHeight="1" x14ac:dyDescent="0.25">
      <c r="A41" s="34"/>
      <c r="B41" s="35"/>
      <c r="C41" s="35" t="s">
        <v>1649</v>
      </c>
      <c r="D41" s="35"/>
      <c r="E41" s="90" t="s">
        <v>1602</v>
      </c>
      <c r="F41" s="52"/>
      <c r="G41" s="34"/>
      <c r="H41" s="34"/>
      <c r="I41" s="37" t="s">
        <v>1652</v>
      </c>
      <c r="J41" s="35"/>
      <c r="K41" s="34"/>
    </row>
    <row r="42" spans="1:11" s="9" customFormat="1" ht="17.45" customHeight="1" x14ac:dyDescent="0.25">
      <c r="A42" s="34"/>
      <c r="B42" s="35"/>
      <c r="C42" s="35" t="s">
        <v>1648</v>
      </c>
      <c r="D42" s="35"/>
      <c r="E42" s="172" t="s">
        <v>1603</v>
      </c>
      <c r="F42" s="52"/>
      <c r="G42" s="13"/>
      <c r="H42" s="13"/>
      <c r="I42" s="37"/>
      <c r="J42" s="35"/>
      <c r="K42" s="34"/>
    </row>
    <row r="43" spans="1:11" s="9" customFormat="1" ht="9" customHeight="1" x14ac:dyDescent="0.25">
      <c r="A43" s="41"/>
      <c r="B43" s="42"/>
      <c r="C43" s="42"/>
      <c r="D43" s="42"/>
      <c r="E43" s="43"/>
      <c r="F43" s="53"/>
      <c r="G43" s="41"/>
      <c r="H43" s="41"/>
      <c r="I43" s="45"/>
      <c r="J43" s="42"/>
      <c r="K43" s="41"/>
    </row>
    <row r="44" spans="1:11" s="9" customFormat="1" ht="17.45" customHeight="1" x14ac:dyDescent="0.25">
      <c r="A44" s="83">
        <v>5</v>
      </c>
      <c r="B44" s="29" t="s">
        <v>1531</v>
      </c>
      <c r="C44" s="29" t="s">
        <v>1532</v>
      </c>
      <c r="D44" s="29" t="s">
        <v>1533</v>
      </c>
      <c r="E44" s="30">
        <v>4000</v>
      </c>
      <c r="F44" s="239"/>
      <c r="G44" s="30">
        <v>4000</v>
      </c>
      <c r="H44" s="30">
        <v>4000</v>
      </c>
      <c r="I44" s="35" t="s">
        <v>1624</v>
      </c>
      <c r="J44" s="29" t="s">
        <v>1534</v>
      </c>
      <c r="K44" s="28" t="s">
        <v>779</v>
      </c>
    </row>
    <row r="45" spans="1:11" s="9" customFormat="1" ht="17.45" customHeight="1" x14ac:dyDescent="0.25">
      <c r="A45" s="34"/>
      <c r="B45" s="35" t="s">
        <v>816</v>
      </c>
      <c r="C45" s="35" t="s">
        <v>1653</v>
      </c>
      <c r="D45" s="35" t="s">
        <v>1535</v>
      </c>
      <c r="E45" s="162" t="s">
        <v>1654</v>
      </c>
      <c r="F45" s="217"/>
      <c r="G45" s="34"/>
      <c r="H45" s="34"/>
      <c r="I45" s="35" t="s">
        <v>2494</v>
      </c>
      <c r="J45" s="35" t="s">
        <v>1536</v>
      </c>
      <c r="K45" s="34" t="s">
        <v>781</v>
      </c>
    </row>
    <row r="46" spans="1:11" s="9" customFormat="1" ht="17.45" customHeight="1" x14ac:dyDescent="0.25">
      <c r="A46" s="34"/>
      <c r="B46" s="35"/>
      <c r="C46" s="35" t="s">
        <v>1544</v>
      </c>
      <c r="D46" s="35" t="s">
        <v>1537</v>
      </c>
      <c r="E46" s="90" t="s">
        <v>1655</v>
      </c>
      <c r="F46" s="217"/>
      <c r="G46" s="34"/>
      <c r="H46" s="34"/>
      <c r="I46" s="37" t="s">
        <v>2495</v>
      </c>
      <c r="J46" s="35"/>
      <c r="K46" s="34"/>
    </row>
    <row r="47" spans="1:11" s="9" customFormat="1" ht="17.45" customHeight="1" x14ac:dyDescent="0.25">
      <c r="A47" s="34"/>
      <c r="B47" s="35"/>
      <c r="C47" s="35"/>
      <c r="D47" s="35"/>
      <c r="E47" s="172" t="s">
        <v>1656</v>
      </c>
      <c r="F47" s="217"/>
      <c r="G47" s="34"/>
      <c r="H47" s="34"/>
      <c r="I47" s="37"/>
      <c r="J47" s="35"/>
      <c r="K47" s="34"/>
    </row>
    <row r="48" spans="1:11" s="9" customFormat="1" ht="9.75" customHeight="1" x14ac:dyDescent="0.25">
      <c r="A48" s="41"/>
      <c r="B48" s="42"/>
      <c r="C48" s="42"/>
      <c r="D48" s="42"/>
      <c r="E48" s="177"/>
      <c r="F48" s="214"/>
      <c r="G48" s="41"/>
      <c r="H48" s="41"/>
      <c r="I48" s="45"/>
      <c r="J48" s="42"/>
      <c r="K48" s="41"/>
    </row>
    <row r="49" spans="1:11" s="9" customFormat="1" ht="17.850000000000001" customHeight="1" x14ac:dyDescent="0.25">
      <c r="A49" s="83">
        <v>6</v>
      </c>
      <c r="B49" s="29" t="s">
        <v>1538</v>
      </c>
      <c r="C49" s="29" t="s">
        <v>2496</v>
      </c>
      <c r="D49" s="29" t="s">
        <v>1657</v>
      </c>
      <c r="E49" s="30" t="s">
        <v>819</v>
      </c>
      <c r="F49" s="51"/>
      <c r="G49" s="30" t="s">
        <v>819</v>
      </c>
      <c r="H49" s="30" t="s">
        <v>819</v>
      </c>
      <c r="I49" s="35" t="s">
        <v>1658</v>
      </c>
      <c r="J49" s="29" t="s">
        <v>1539</v>
      </c>
      <c r="K49" s="28" t="s">
        <v>779</v>
      </c>
    </row>
    <row r="50" spans="1:11" s="9" customFormat="1" ht="17.850000000000001" customHeight="1" x14ac:dyDescent="0.25">
      <c r="A50" s="34"/>
      <c r="B50" s="35" t="s">
        <v>1080</v>
      </c>
      <c r="C50" s="35" t="s">
        <v>2497</v>
      </c>
      <c r="D50" s="35" t="s">
        <v>1543</v>
      </c>
      <c r="E50" s="34" t="s">
        <v>819</v>
      </c>
      <c r="F50" s="52"/>
      <c r="G50" s="34"/>
      <c r="H50" s="34"/>
      <c r="I50" s="37" t="s">
        <v>1659</v>
      </c>
      <c r="J50" s="35" t="s">
        <v>1540</v>
      </c>
      <c r="K50" s="34" t="s">
        <v>784</v>
      </c>
    </row>
    <row r="51" spans="1:11" s="9" customFormat="1" ht="17.850000000000001" customHeight="1" x14ac:dyDescent="0.25">
      <c r="A51" s="34"/>
      <c r="B51" s="35"/>
      <c r="C51" s="35" t="s">
        <v>2498</v>
      </c>
      <c r="D51" s="35"/>
      <c r="E51" s="13" t="s">
        <v>819</v>
      </c>
      <c r="F51" s="52"/>
      <c r="G51" s="34"/>
      <c r="H51" s="34"/>
      <c r="I51" s="37"/>
      <c r="J51" s="35" t="s">
        <v>1541</v>
      </c>
      <c r="K51" s="34"/>
    </row>
    <row r="52" spans="1:11" s="9" customFormat="1" ht="9" customHeight="1" x14ac:dyDescent="0.25">
      <c r="A52" s="91"/>
      <c r="B52" s="91"/>
      <c r="C52" s="91"/>
      <c r="D52" s="91"/>
      <c r="E52" s="91"/>
      <c r="F52" s="214"/>
      <c r="G52" s="91"/>
      <c r="H52" s="91"/>
      <c r="I52" s="91"/>
      <c r="J52" s="91"/>
      <c r="K52" s="91"/>
    </row>
    <row r="53" spans="1:11" s="9" customFormat="1" ht="17.850000000000001" customHeight="1" x14ac:dyDescent="0.25">
      <c r="A53" s="28">
        <v>7</v>
      </c>
      <c r="B53" s="29" t="s">
        <v>3073</v>
      </c>
      <c r="C53" s="29" t="s">
        <v>3192</v>
      </c>
      <c r="D53" s="29" t="s">
        <v>3078</v>
      </c>
      <c r="E53" s="361">
        <v>10000</v>
      </c>
      <c r="F53" s="358"/>
      <c r="G53" s="148">
        <v>10000</v>
      </c>
      <c r="H53" s="148">
        <v>10000</v>
      </c>
      <c r="I53" s="29" t="s">
        <v>3081</v>
      </c>
      <c r="J53" s="29" t="s">
        <v>3085</v>
      </c>
      <c r="K53" s="168" t="s">
        <v>781</v>
      </c>
    </row>
    <row r="54" spans="1:11" s="9" customFormat="1" ht="17.850000000000001" customHeight="1" x14ac:dyDescent="0.25">
      <c r="A54" s="34"/>
      <c r="B54" s="35" t="s">
        <v>3074</v>
      </c>
      <c r="C54" s="35" t="s">
        <v>3193</v>
      </c>
      <c r="D54" s="35" t="s">
        <v>3079</v>
      </c>
      <c r="E54" s="34"/>
      <c r="F54" s="52"/>
      <c r="G54" s="34"/>
      <c r="H54" s="34"/>
      <c r="I54" s="37" t="s">
        <v>3082</v>
      </c>
      <c r="J54" s="35" t="s">
        <v>3086</v>
      </c>
      <c r="K54" s="168" t="s">
        <v>2835</v>
      </c>
    </row>
    <row r="55" spans="1:11" s="9" customFormat="1" ht="17.850000000000001" customHeight="1" x14ac:dyDescent="0.25">
      <c r="A55" s="34"/>
      <c r="B55" s="35" t="s">
        <v>3075</v>
      </c>
      <c r="C55" s="35" t="s">
        <v>3194</v>
      </c>
      <c r="D55" s="35" t="s">
        <v>3080</v>
      </c>
      <c r="E55" s="34"/>
      <c r="F55" s="52"/>
      <c r="G55" s="34"/>
      <c r="H55" s="34"/>
      <c r="I55" s="37" t="s">
        <v>3083</v>
      </c>
      <c r="J55" s="35" t="s">
        <v>3087</v>
      </c>
      <c r="K55" s="34"/>
    </row>
    <row r="56" spans="1:11" s="9" customFormat="1" ht="17.850000000000001" customHeight="1" x14ac:dyDescent="0.25">
      <c r="A56" s="34"/>
      <c r="B56" s="35" t="s">
        <v>3076</v>
      </c>
      <c r="C56" s="35" t="s">
        <v>3195</v>
      </c>
      <c r="D56" s="35" t="s">
        <v>527</v>
      </c>
      <c r="E56" s="34"/>
      <c r="F56" s="52"/>
      <c r="G56" s="34"/>
      <c r="H56" s="34"/>
      <c r="I56" s="37" t="s">
        <v>3084</v>
      </c>
      <c r="J56" s="35" t="s">
        <v>3088</v>
      </c>
      <c r="K56" s="34"/>
    </row>
    <row r="57" spans="1:11" s="9" customFormat="1" ht="15.75" customHeight="1" x14ac:dyDescent="0.25">
      <c r="A57" s="34"/>
      <c r="B57" s="35" t="s">
        <v>3077</v>
      </c>
      <c r="C57" s="35"/>
      <c r="D57" s="35"/>
      <c r="E57" s="172"/>
      <c r="F57" s="217"/>
      <c r="G57" s="34"/>
      <c r="H57" s="34"/>
      <c r="I57" s="37"/>
      <c r="J57" s="35" t="s">
        <v>1142</v>
      </c>
      <c r="K57" s="34"/>
    </row>
    <row r="58" spans="1:11" s="9" customFormat="1" ht="17.850000000000001" customHeight="1" x14ac:dyDescent="0.25">
      <c r="A58" s="34"/>
      <c r="B58" s="35" t="s">
        <v>3089</v>
      </c>
      <c r="C58" s="35"/>
      <c r="D58" s="35"/>
      <c r="E58" s="34"/>
      <c r="F58" s="52"/>
      <c r="G58" s="34"/>
      <c r="H58" s="34"/>
      <c r="I58" s="35"/>
      <c r="J58" s="35"/>
      <c r="K58" s="34"/>
    </row>
    <row r="59" spans="1:11" s="9" customFormat="1" ht="17.850000000000001" customHeight="1" x14ac:dyDescent="0.25">
      <c r="A59" s="34"/>
      <c r="B59" s="35" t="s">
        <v>3090</v>
      </c>
      <c r="C59" s="35"/>
      <c r="D59" s="35"/>
      <c r="E59" s="34"/>
      <c r="F59" s="52"/>
      <c r="G59" s="34"/>
      <c r="H59" s="34"/>
      <c r="I59" s="35"/>
      <c r="J59" s="35"/>
      <c r="K59" s="34"/>
    </row>
    <row r="60" spans="1:11" s="9" customFormat="1" ht="9.75" customHeight="1" x14ac:dyDescent="0.25">
      <c r="A60" s="41"/>
      <c r="B60" s="42"/>
      <c r="C60" s="42"/>
      <c r="D60" s="42"/>
      <c r="E60" s="41"/>
      <c r="F60" s="53"/>
      <c r="G60" s="41"/>
      <c r="H60" s="41"/>
      <c r="I60" s="45"/>
      <c r="J60" s="42"/>
      <c r="K60" s="41"/>
    </row>
    <row r="61" spans="1:11" s="9" customFormat="1" ht="17.850000000000001" customHeight="1" x14ac:dyDescent="0.25">
      <c r="A61" s="54"/>
      <c r="B61" s="55"/>
      <c r="C61" s="55"/>
      <c r="D61" s="55"/>
      <c r="E61" s="54"/>
      <c r="F61" s="95"/>
      <c r="G61" s="54"/>
      <c r="H61" s="54"/>
      <c r="I61" s="57"/>
      <c r="J61" s="55"/>
      <c r="K61" s="54"/>
    </row>
    <row r="62" spans="1:11" s="9" customFormat="1" ht="17.850000000000001" customHeight="1" x14ac:dyDescent="0.25">
      <c r="A62" s="54"/>
      <c r="B62" s="55"/>
      <c r="C62" s="55"/>
      <c r="D62" s="55"/>
      <c r="E62" s="54"/>
      <c r="F62" s="95"/>
      <c r="G62" s="54"/>
      <c r="H62" s="54"/>
      <c r="I62" s="57"/>
      <c r="J62" s="55"/>
      <c r="K62" s="54"/>
    </row>
    <row r="63" spans="1:11" s="9" customFormat="1" ht="17.850000000000001" customHeight="1" x14ac:dyDescent="0.25">
      <c r="A63" s="54"/>
      <c r="B63" s="55"/>
      <c r="C63" s="55"/>
      <c r="D63" s="55"/>
      <c r="E63" s="56"/>
      <c r="F63" s="243"/>
      <c r="G63" s="56"/>
      <c r="H63" s="56"/>
      <c r="I63" s="57"/>
      <c r="J63" s="55"/>
      <c r="K63" s="262">
        <v>65</v>
      </c>
    </row>
    <row r="64" spans="1:11" s="9" customFormat="1" ht="17.850000000000001" customHeight="1" x14ac:dyDescent="0.25">
      <c r="A64" s="54"/>
      <c r="B64" s="55"/>
      <c r="C64" s="55"/>
      <c r="D64" s="55"/>
      <c r="E64" s="56"/>
      <c r="F64" s="243"/>
      <c r="G64" s="56"/>
      <c r="H64" s="56"/>
      <c r="I64" s="57"/>
      <c r="J64" s="55"/>
      <c r="K64" s="262"/>
    </row>
    <row r="65" spans="1:11" s="9" customFormat="1" ht="12.75" customHeight="1" x14ac:dyDescent="0.25">
      <c r="A65" s="54"/>
      <c r="B65" s="55"/>
      <c r="C65" s="55"/>
      <c r="D65" s="55"/>
      <c r="E65" s="56"/>
      <c r="F65" s="243"/>
      <c r="G65" s="56"/>
      <c r="H65" s="56"/>
      <c r="I65" s="57"/>
      <c r="J65" s="55"/>
      <c r="K65" s="262"/>
    </row>
    <row r="66" spans="1:11" ht="17.45" customHeight="1" x14ac:dyDescent="0.3">
      <c r="A66" s="151" t="s">
        <v>1517</v>
      </c>
      <c r="B66" s="151"/>
      <c r="C66" s="89"/>
      <c r="D66" s="89"/>
      <c r="E66" s="89"/>
      <c r="F66" s="89"/>
      <c r="G66" s="89"/>
      <c r="H66" s="89"/>
      <c r="I66" s="89"/>
      <c r="J66" s="89"/>
      <c r="K66" s="15" t="s">
        <v>772</v>
      </c>
    </row>
    <row r="67" spans="1:11" s="9" customFormat="1" ht="17.45" customHeight="1" x14ac:dyDescent="0.3">
      <c r="A67" s="152" t="s">
        <v>1518</v>
      </c>
      <c r="B67" s="152"/>
      <c r="K67" s="247"/>
    </row>
    <row r="68" spans="1:11" s="9" customFormat="1" ht="17.45" customHeight="1" x14ac:dyDescent="0.25">
      <c r="A68" s="22" t="s">
        <v>9</v>
      </c>
      <c r="B68" s="22" t="s">
        <v>10</v>
      </c>
      <c r="C68" s="22" t="s">
        <v>11</v>
      </c>
      <c r="D68" s="22" t="s">
        <v>12</v>
      </c>
      <c r="E68" s="408" t="s">
        <v>13</v>
      </c>
      <c r="F68" s="409"/>
      <c r="G68" s="409"/>
      <c r="H68" s="410"/>
      <c r="I68" s="22" t="s">
        <v>14</v>
      </c>
      <c r="J68" s="22" t="s">
        <v>15</v>
      </c>
      <c r="K68" s="22" t="s">
        <v>16</v>
      </c>
    </row>
    <row r="69" spans="1:11" s="9" customFormat="1" ht="17.45" customHeight="1" x14ac:dyDescent="0.25">
      <c r="A69" s="23"/>
      <c r="B69" s="23"/>
      <c r="C69" s="23"/>
      <c r="D69" s="23" t="s">
        <v>17</v>
      </c>
      <c r="E69" s="94">
        <v>2559</v>
      </c>
      <c r="F69" s="202"/>
      <c r="G69" s="94">
        <v>2560</v>
      </c>
      <c r="H69" s="94">
        <v>2561</v>
      </c>
      <c r="I69" s="23" t="s">
        <v>18</v>
      </c>
      <c r="J69" s="23" t="s">
        <v>19</v>
      </c>
      <c r="K69" s="23" t="s">
        <v>20</v>
      </c>
    </row>
    <row r="70" spans="1:11" s="9" customFormat="1" ht="17.45" customHeight="1" x14ac:dyDescent="0.25">
      <c r="A70" s="59"/>
      <c r="B70" s="59"/>
      <c r="C70" s="59"/>
      <c r="D70" s="59"/>
      <c r="E70" s="59" t="s">
        <v>21</v>
      </c>
      <c r="F70" s="203"/>
      <c r="G70" s="59" t="s">
        <v>21</v>
      </c>
      <c r="H70" s="59" t="s">
        <v>21</v>
      </c>
      <c r="I70" s="59"/>
      <c r="J70" s="59"/>
      <c r="K70" s="59"/>
    </row>
    <row r="71" spans="1:11" s="9" customFormat="1" ht="17.45" customHeight="1" x14ac:dyDescent="0.25">
      <c r="A71" s="83">
        <v>8</v>
      </c>
      <c r="B71" s="29" t="s">
        <v>1545</v>
      </c>
      <c r="C71" s="29" t="s">
        <v>1661</v>
      </c>
      <c r="D71" s="29" t="s">
        <v>3001</v>
      </c>
      <c r="E71" s="28" t="s">
        <v>819</v>
      </c>
      <c r="F71" s="51"/>
      <c r="G71" s="28" t="s">
        <v>819</v>
      </c>
      <c r="H71" s="28" t="s">
        <v>819</v>
      </c>
      <c r="I71" s="29" t="s">
        <v>1624</v>
      </c>
      <c r="J71" s="29" t="s">
        <v>1546</v>
      </c>
      <c r="K71" s="168" t="s">
        <v>781</v>
      </c>
    </row>
    <row r="72" spans="1:11" s="9" customFormat="1" ht="17.45" customHeight="1" x14ac:dyDescent="0.25">
      <c r="A72" s="34"/>
      <c r="B72" s="35" t="s">
        <v>1547</v>
      </c>
      <c r="C72" s="35" t="s">
        <v>1662</v>
      </c>
      <c r="D72" s="35" t="s">
        <v>1547</v>
      </c>
      <c r="E72" s="34"/>
      <c r="F72" s="52"/>
      <c r="G72" s="34"/>
      <c r="H72" s="34"/>
      <c r="I72" s="37" t="s">
        <v>1660</v>
      </c>
      <c r="J72" s="35" t="s">
        <v>1665</v>
      </c>
      <c r="K72" s="168" t="s">
        <v>2835</v>
      </c>
    </row>
    <row r="73" spans="1:11" s="9" customFormat="1" ht="17.45" customHeight="1" x14ac:dyDescent="0.25">
      <c r="A73" s="34"/>
      <c r="B73" s="35"/>
      <c r="C73" s="35" t="s">
        <v>1663</v>
      </c>
      <c r="D73" s="35"/>
      <c r="E73" s="34"/>
      <c r="F73" s="52"/>
      <c r="G73" s="34"/>
      <c r="H73" s="34"/>
      <c r="I73" s="37" t="s">
        <v>41</v>
      </c>
      <c r="J73" s="35" t="s">
        <v>1666</v>
      </c>
      <c r="K73" s="34"/>
    </row>
    <row r="74" spans="1:11" s="9" customFormat="1" ht="17.45" customHeight="1" x14ac:dyDescent="0.25">
      <c r="A74" s="34"/>
      <c r="B74" s="35"/>
      <c r="C74" s="35" t="s">
        <v>1664</v>
      </c>
      <c r="D74" s="35"/>
      <c r="E74" s="13"/>
      <c r="F74" s="52"/>
      <c r="G74" s="13"/>
      <c r="H74" s="13"/>
      <c r="I74" s="37"/>
      <c r="J74" s="35"/>
      <c r="K74" s="34"/>
    </row>
    <row r="75" spans="1:11" s="9" customFormat="1" ht="8.25" customHeight="1" x14ac:dyDescent="0.25">
      <c r="A75" s="41"/>
      <c r="B75" s="42"/>
      <c r="C75" s="42"/>
      <c r="D75" s="42"/>
      <c r="E75" s="177"/>
      <c r="F75" s="214"/>
      <c r="G75" s="41"/>
      <c r="H75" s="41"/>
      <c r="I75" s="45"/>
      <c r="J75" s="42"/>
      <c r="K75" s="41"/>
    </row>
    <row r="76" spans="1:11" s="9" customFormat="1" ht="17.45" customHeight="1" x14ac:dyDescent="0.25">
      <c r="A76" s="83">
        <v>9</v>
      </c>
      <c r="B76" s="29" t="s">
        <v>2615</v>
      </c>
      <c r="C76" s="29" t="s">
        <v>2616</v>
      </c>
      <c r="D76" s="29" t="s">
        <v>2610</v>
      </c>
      <c r="E76" s="30">
        <v>30000</v>
      </c>
      <c r="F76" s="51"/>
      <c r="G76" s="30">
        <v>30000</v>
      </c>
      <c r="H76" s="30">
        <v>30000</v>
      </c>
      <c r="I76" s="29" t="s">
        <v>2613</v>
      </c>
      <c r="J76" s="29" t="s">
        <v>2622</v>
      </c>
      <c r="K76" s="28" t="s">
        <v>779</v>
      </c>
    </row>
    <row r="77" spans="1:11" s="9" customFormat="1" ht="17.45" customHeight="1" x14ac:dyDescent="0.25">
      <c r="A77" s="34"/>
      <c r="B77" s="35"/>
      <c r="C77" s="35" t="s">
        <v>2617</v>
      </c>
      <c r="D77" s="35" t="s">
        <v>2611</v>
      </c>
      <c r="E77" s="162"/>
      <c r="F77" s="52"/>
      <c r="G77" s="34"/>
      <c r="H77" s="34"/>
      <c r="I77" s="37" t="s">
        <v>2619</v>
      </c>
      <c r="J77" s="35" t="s">
        <v>2623</v>
      </c>
      <c r="K77" s="34"/>
    </row>
    <row r="78" spans="1:11" s="9" customFormat="1" ht="17.45" customHeight="1" x14ac:dyDescent="0.25">
      <c r="A78" s="34"/>
      <c r="B78" s="35"/>
      <c r="C78" s="35" t="s">
        <v>2618</v>
      </c>
      <c r="D78" s="35" t="s">
        <v>2612</v>
      </c>
      <c r="E78" s="90"/>
      <c r="F78" s="52"/>
      <c r="G78" s="34"/>
      <c r="H78" s="34"/>
      <c r="I78" s="37" t="s">
        <v>2620</v>
      </c>
      <c r="J78" s="35" t="s">
        <v>2624</v>
      </c>
      <c r="K78" s="34"/>
    </row>
    <row r="79" spans="1:11" s="9" customFormat="1" ht="17.45" customHeight="1" x14ac:dyDescent="0.25">
      <c r="A79" s="34"/>
      <c r="B79" s="35"/>
      <c r="C79" s="35" t="s">
        <v>2614</v>
      </c>
      <c r="D79" s="35"/>
      <c r="E79" s="172"/>
      <c r="F79" s="52"/>
      <c r="G79" s="34"/>
      <c r="H79" s="34"/>
      <c r="I79" s="37" t="s">
        <v>2621</v>
      </c>
      <c r="J79" s="35" t="s">
        <v>2625</v>
      </c>
      <c r="K79" s="34"/>
    </row>
    <row r="80" spans="1:11" s="9" customFormat="1" ht="17.45" customHeight="1" x14ac:dyDescent="0.25">
      <c r="A80" s="34"/>
      <c r="B80" s="35"/>
      <c r="C80" s="35"/>
      <c r="D80" s="35"/>
      <c r="E80" s="34"/>
      <c r="F80" s="52"/>
      <c r="G80" s="34"/>
      <c r="H80" s="34"/>
      <c r="I80" s="37"/>
      <c r="J80" s="35" t="s">
        <v>2626</v>
      </c>
      <c r="K80" s="34"/>
    </row>
    <row r="81" spans="1:11" s="9" customFormat="1" ht="17.45" customHeight="1" x14ac:dyDescent="0.25">
      <c r="A81" s="121"/>
      <c r="B81" s="121"/>
      <c r="C81" s="121"/>
      <c r="D81" s="121"/>
      <c r="E81" s="121"/>
      <c r="F81" s="277"/>
      <c r="G81" s="121"/>
      <c r="H81" s="121"/>
      <c r="I81" s="121"/>
      <c r="J81" s="37" t="s">
        <v>2627</v>
      </c>
      <c r="K81" s="121"/>
    </row>
    <row r="82" spans="1:11" s="9" customFormat="1" ht="7.5" customHeight="1" x14ac:dyDescent="0.25">
      <c r="A82" s="91"/>
      <c r="B82" s="91"/>
      <c r="C82" s="91"/>
      <c r="D82" s="91"/>
      <c r="E82" s="91"/>
      <c r="F82" s="278"/>
      <c r="G82" s="91"/>
      <c r="H82" s="91"/>
      <c r="I82" s="91"/>
      <c r="J82" s="91"/>
      <c r="K82" s="91"/>
    </row>
    <row r="83" spans="1:11" s="9" customFormat="1" ht="17.45" customHeight="1" x14ac:dyDescent="0.25">
      <c r="A83" s="83">
        <v>10</v>
      </c>
      <c r="B83" s="29" t="s">
        <v>2628</v>
      </c>
      <c r="C83" s="29" t="s">
        <v>2630</v>
      </c>
      <c r="D83" s="29" t="s">
        <v>2622</v>
      </c>
      <c r="E83" s="187">
        <v>10000</v>
      </c>
      <c r="F83" s="51"/>
      <c r="G83" s="187">
        <v>10000</v>
      </c>
      <c r="H83" s="187">
        <v>10000</v>
      </c>
      <c r="I83" s="29" t="s">
        <v>2635</v>
      </c>
      <c r="J83" s="29" t="s">
        <v>2639</v>
      </c>
      <c r="K83" s="28" t="s">
        <v>779</v>
      </c>
    </row>
    <row r="84" spans="1:11" s="9" customFormat="1" ht="17.45" customHeight="1" x14ac:dyDescent="0.25">
      <c r="A84" s="34"/>
      <c r="B84" s="35" t="s">
        <v>2629</v>
      </c>
      <c r="C84" s="35" t="s">
        <v>2631</v>
      </c>
      <c r="D84" s="35" t="s">
        <v>2634</v>
      </c>
      <c r="E84" s="34"/>
      <c r="F84" s="52"/>
      <c r="G84" s="34"/>
      <c r="H84" s="34"/>
      <c r="I84" s="37" t="s">
        <v>2636</v>
      </c>
      <c r="J84" s="35" t="s">
        <v>2640</v>
      </c>
      <c r="K84" s="34"/>
    </row>
    <row r="85" spans="1:11" s="9" customFormat="1" ht="17.45" customHeight="1" x14ac:dyDescent="0.25">
      <c r="A85" s="34"/>
      <c r="B85" s="35"/>
      <c r="C85" s="35" t="s">
        <v>2632</v>
      </c>
      <c r="D85" s="35" t="s">
        <v>261</v>
      </c>
      <c r="E85" s="34"/>
      <c r="F85" s="52"/>
      <c r="G85" s="34"/>
      <c r="H85" s="34"/>
      <c r="I85" s="37" t="s">
        <v>2637</v>
      </c>
      <c r="J85" s="35" t="s">
        <v>2641</v>
      </c>
      <c r="K85" s="34"/>
    </row>
    <row r="86" spans="1:11" s="9" customFormat="1" ht="17.45" customHeight="1" x14ac:dyDescent="0.25">
      <c r="A86" s="34"/>
      <c r="B86" s="35"/>
      <c r="C86" s="35" t="s">
        <v>2633</v>
      </c>
      <c r="D86" s="35"/>
      <c r="E86" s="13"/>
      <c r="F86" s="52"/>
      <c r="G86" s="13"/>
      <c r="H86" s="13"/>
      <c r="I86" s="37" t="s">
        <v>2638</v>
      </c>
      <c r="J86" s="35" t="s">
        <v>2642</v>
      </c>
      <c r="K86" s="34"/>
    </row>
    <row r="87" spans="1:11" s="9" customFormat="1" ht="9" customHeight="1" x14ac:dyDescent="0.25">
      <c r="A87" s="41"/>
      <c r="B87" s="42"/>
      <c r="C87" s="42"/>
      <c r="D87" s="42"/>
      <c r="E87" s="177"/>
      <c r="F87" s="214"/>
      <c r="G87" s="41"/>
      <c r="H87" s="41"/>
      <c r="I87" s="45" t="s">
        <v>2629</v>
      </c>
      <c r="J87" s="42"/>
      <c r="K87" s="41"/>
    </row>
    <row r="88" spans="1:11" s="9" customFormat="1" ht="17.45" customHeight="1" x14ac:dyDescent="0.25">
      <c r="A88" s="83">
        <v>11</v>
      </c>
      <c r="B88" s="29" t="s">
        <v>3196</v>
      </c>
      <c r="C88" s="29" t="s">
        <v>2608</v>
      </c>
      <c r="D88" s="29" t="s">
        <v>2610</v>
      </c>
      <c r="E88" s="30">
        <v>20000</v>
      </c>
      <c r="F88" s="239"/>
      <c r="G88" s="30">
        <v>20000</v>
      </c>
      <c r="H88" s="30">
        <v>20000</v>
      </c>
      <c r="I88" s="35" t="s">
        <v>2613</v>
      </c>
      <c r="J88" s="29" t="s">
        <v>1391</v>
      </c>
      <c r="K88" s="28" t="s">
        <v>779</v>
      </c>
    </row>
    <row r="89" spans="1:11" s="9" customFormat="1" ht="17.45" customHeight="1" x14ac:dyDescent="0.25">
      <c r="A89" s="34"/>
      <c r="B89" s="35"/>
      <c r="C89" s="35" t="s">
        <v>2609</v>
      </c>
      <c r="D89" s="35" t="s">
        <v>2633</v>
      </c>
      <c r="E89" s="162"/>
      <c r="F89" s="217"/>
      <c r="G89" s="34"/>
      <c r="H89" s="34"/>
      <c r="I89" s="35" t="s">
        <v>3201</v>
      </c>
      <c r="J89" s="35" t="s">
        <v>3203</v>
      </c>
      <c r="K89" s="34"/>
    </row>
    <row r="90" spans="1:11" s="9" customFormat="1" ht="17.45" customHeight="1" x14ac:dyDescent="0.25">
      <c r="A90" s="34"/>
      <c r="B90" s="35"/>
      <c r="C90" s="35" t="s">
        <v>3197</v>
      </c>
      <c r="D90" s="35" t="s">
        <v>2612</v>
      </c>
      <c r="E90" s="90"/>
      <c r="F90" s="217"/>
      <c r="G90" s="34"/>
      <c r="H90" s="34"/>
      <c r="I90" s="37" t="s">
        <v>3202</v>
      </c>
      <c r="J90" s="35" t="s">
        <v>3204</v>
      </c>
      <c r="K90" s="34"/>
    </row>
    <row r="91" spans="1:11" s="9" customFormat="1" ht="17.45" customHeight="1" x14ac:dyDescent="0.25">
      <c r="A91" s="34"/>
      <c r="B91" s="35"/>
      <c r="C91" s="35" t="s">
        <v>3198</v>
      </c>
      <c r="D91" s="35"/>
      <c r="E91" s="90"/>
      <c r="F91" s="217"/>
      <c r="G91" s="34"/>
      <c r="H91" s="34"/>
      <c r="I91" s="37"/>
      <c r="J91" s="35" t="s">
        <v>3205</v>
      </c>
      <c r="K91" s="34"/>
    </row>
    <row r="92" spans="1:11" s="9" customFormat="1" ht="17.45" customHeight="1" x14ac:dyDescent="0.25">
      <c r="A92" s="34"/>
      <c r="B92" s="35"/>
      <c r="C92" s="35" t="s">
        <v>3199</v>
      </c>
      <c r="D92" s="35"/>
      <c r="E92" s="90"/>
      <c r="F92" s="217"/>
      <c r="G92" s="34"/>
      <c r="H92" s="34"/>
      <c r="I92" s="37"/>
      <c r="J92" s="35" t="s">
        <v>3206</v>
      </c>
      <c r="K92" s="34"/>
    </row>
    <row r="93" spans="1:11" s="9" customFormat="1" ht="17.45" customHeight="1" x14ac:dyDescent="0.25">
      <c r="A93" s="34"/>
      <c r="B93" s="35"/>
      <c r="C93" s="35" t="s">
        <v>3200</v>
      </c>
      <c r="D93" s="35"/>
      <c r="E93" s="90"/>
      <c r="F93" s="217"/>
      <c r="G93" s="34"/>
      <c r="H93" s="34"/>
      <c r="I93" s="37"/>
      <c r="J93" s="35" t="s">
        <v>2614</v>
      </c>
      <c r="K93" s="34"/>
    </row>
    <row r="94" spans="1:11" s="9" customFormat="1" ht="10.5" customHeight="1" x14ac:dyDescent="0.25">
      <c r="A94" s="41"/>
      <c r="B94" s="42"/>
      <c r="C94" s="42"/>
      <c r="D94" s="42"/>
      <c r="E94" s="177"/>
      <c r="F94" s="214"/>
      <c r="G94" s="41"/>
      <c r="H94" s="41"/>
      <c r="I94" s="45"/>
      <c r="J94" s="42"/>
      <c r="K94" s="41"/>
    </row>
    <row r="95" spans="1:11" s="9" customFormat="1" ht="18.75" customHeight="1" x14ac:dyDescent="0.25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268"/>
    </row>
    <row r="96" spans="1:11" s="9" customFormat="1" ht="16.5" x14ac:dyDescent="0.25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350">
        <v>66</v>
      </c>
    </row>
    <row r="97" spans="1:11" s="9" customFormat="1" ht="16.5" x14ac:dyDescent="0.25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350"/>
    </row>
    <row r="98" spans="1:11" s="9" customFormat="1" ht="16.5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350"/>
    </row>
    <row r="99" spans="1:11" s="9" customFormat="1" ht="18.75" x14ac:dyDescent="0.3">
      <c r="A99" s="151" t="s">
        <v>1517</v>
      </c>
      <c r="B99" s="151"/>
      <c r="C99" s="89"/>
      <c r="D99" s="89"/>
      <c r="E99" s="89"/>
      <c r="F99" s="89"/>
      <c r="G99" s="89"/>
      <c r="H99" s="89"/>
      <c r="I99" s="89"/>
      <c r="J99" s="89"/>
      <c r="K99" s="15" t="s">
        <v>772</v>
      </c>
    </row>
    <row r="100" spans="1:11" s="9" customFormat="1" ht="18.75" x14ac:dyDescent="0.3">
      <c r="A100" s="152" t="s">
        <v>1518</v>
      </c>
      <c r="B100" s="152"/>
      <c r="K100" s="247"/>
    </row>
    <row r="101" spans="1:11" s="9" customFormat="1" ht="16.5" x14ac:dyDescent="0.25">
      <c r="A101" s="22" t="s">
        <v>9</v>
      </c>
      <c r="B101" s="22" t="s">
        <v>10</v>
      </c>
      <c r="C101" s="22" t="s">
        <v>11</v>
      </c>
      <c r="D101" s="22" t="s">
        <v>12</v>
      </c>
      <c r="E101" s="408" t="s">
        <v>13</v>
      </c>
      <c r="F101" s="409"/>
      <c r="G101" s="409"/>
      <c r="H101" s="410"/>
      <c r="I101" s="22" t="s">
        <v>14</v>
      </c>
      <c r="J101" s="22" t="s">
        <v>15</v>
      </c>
      <c r="K101" s="22" t="s">
        <v>16</v>
      </c>
    </row>
    <row r="102" spans="1:11" s="9" customFormat="1" ht="16.5" x14ac:dyDescent="0.25">
      <c r="A102" s="23"/>
      <c r="B102" s="23"/>
      <c r="C102" s="23"/>
      <c r="D102" s="23" t="s">
        <v>17</v>
      </c>
      <c r="E102" s="94">
        <v>2559</v>
      </c>
      <c r="F102" s="202"/>
      <c r="G102" s="94">
        <v>2560</v>
      </c>
      <c r="H102" s="94">
        <v>2561</v>
      </c>
      <c r="I102" s="23" t="s">
        <v>18</v>
      </c>
      <c r="J102" s="23" t="s">
        <v>19</v>
      </c>
      <c r="K102" s="23" t="s">
        <v>20</v>
      </c>
    </row>
    <row r="103" spans="1:11" s="9" customFormat="1" ht="16.5" x14ac:dyDescent="0.25">
      <c r="A103" s="59"/>
      <c r="B103" s="59"/>
      <c r="C103" s="59"/>
      <c r="D103" s="59"/>
      <c r="E103" s="59" t="s">
        <v>21</v>
      </c>
      <c r="F103" s="203"/>
      <c r="G103" s="59" t="s">
        <v>21</v>
      </c>
      <c r="H103" s="59" t="s">
        <v>21</v>
      </c>
      <c r="I103" s="59"/>
      <c r="J103" s="59"/>
      <c r="K103" s="59"/>
    </row>
    <row r="104" spans="1:11" s="9" customFormat="1" ht="16.5" x14ac:dyDescent="0.25">
      <c r="A104" s="83">
        <v>12</v>
      </c>
      <c r="B104" s="29" t="s">
        <v>1967</v>
      </c>
      <c r="C104" s="29" t="s">
        <v>1969</v>
      </c>
      <c r="D104" s="29" t="s">
        <v>1972</v>
      </c>
      <c r="E104" s="30">
        <v>30000</v>
      </c>
      <c r="F104" s="239"/>
      <c r="G104" s="30">
        <v>30000</v>
      </c>
      <c r="H104" s="30">
        <v>30000</v>
      </c>
      <c r="I104" s="35" t="s">
        <v>1973</v>
      </c>
      <c r="J104" s="29" t="s">
        <v>1974</v>
      </c>
      <c r="K104" s="28" t="s">
        <v>173</v>
      </c>
    </row>
    <row r="105" spans="1:11" s="9" customFormat="1" ht="16.5" x14ac:dyDescent="0.25">
      <c r="A105" s="34"/>
      <c r="B105" s="35" t="s">
        <v>1968</v>
      </c>
      <c r="C105" s="35" t="s">
        <v>1970</v>
      </c>
      <c r="D105" s="35"/>
      <c r="E105" s="162"/>
      <c r="F105" s="217"/>
      <c r="G105" s="34"/>
      <c r="H105" s="34"/>
      <c r="I105" s="35" t="s">
        <v>1345</v>
      </c>
      <c r="J105" s="35" t="s">
        <v>1975</v>
      </c>
      <c r="K105" s="34"/>
    </row>
    <row r="106" spans="1:11" s="9" customFormat="1" ht="16.5" x14ac:dyDescent="0.25">
      <c r="A106" s="34"/>
      <c r="B106" s="35"/>
      <c r="C106" s="35" t="s">
        <v>1971</v>
      </c>
      <c r="D106" s="35"/>
      <c r="E106" s="90"/>
      <c r="F106" s="217"/>
      <c r="G106" s="34"/>
      <c r="H106" s="34"/>
      <c r="I106" s="37"/>
      <c r="J106" s="35"/>
      <c r="K106" s="34"/>
    </row>
    <row r="107" spans="1:11" s="9" customFormat="1" ht="16.5" x14ac:dyDescent="0.25">
      <c r="A107" s="41"/>
      <c r="B107" s="42"/>
      <c r="C107" s="42"/>
      <c r="D107" s="42"/>
      <c r="E107" s="177"/>
      <c r="F107" s="214"/>
      <c r="G107" s="41"/>
      <c r="H107" s="41"/>
      <c r="I107" s="45"/>
      <c r="J107" s="42"/>
      <c r="K107" s="41"/>
    </row>
    <row r="108" spans="1:11" s="9" customFormat="1" ht="16.5" x14ac:dyDescent="0.25">
      <c r="A108" s="83">
        <v>13</v>
      </c>
      <c r="B108" s="29" t="s">
        <v>1675</v>
      </c>
      <c r="C108" s="29" t="s">
        <v>1085</v>
      </c>
      <c r="D108" s="29" t="s">
        <v>1086</v>
      </c>
      <c r="E108" s="30"/>
      <c r="F108" s="51"/>
      <c r="G108" s="30"/>
      <c r="H108" s="30">
        <v>700000</v>
      </c>
      <c r="I108" s="32" t="s">
        <v>1677</v>
      </c>
      <c r="J108" s="29" t="s">
        <v>1087</v>
      </c>
      <c r="K108" s="28" t="s">
        <v>34</v>
      </c>
    </row>
    <row r="109" spans="1:11" s="9" customFormat="1" ht="16.5" x14ac:dyDescent="0.25">
      <c r="A109" s="34"/>
      <c r="B109" s="35" t="s">
        <v>1676</v>
      </c>
      <c r="C109" s="35" t="s">
        <v>1088</v>
      </c>
      <c r="D109" s="35" t="s">
        <v>63</v>
      </c>
      <c r="E109" s="34"/>
      <c r="F109" s="52"/>
      <c r="G109" s="34"/>
      <c r="H109" s="34"/>
      <c r="I109" s="37" t="s">
        <v>1660</v>
      </c>
      <c r="J109" s="35" t="s">
        <v>1089</v>
      </c>
      <c r="K109" s="34" t="s">
        <v>779</v>
      </c>
    </row>
    <row r="110" spans="1:11" s="9" customFormat="1" ht="16.5" x14ac:dyDescent="0.25">
      <c r="A110" s="34"/>
      <c r="B110" s="35"/>
      <c r="C110" s="35" t="s">
        <v>1090</v>
      </c>
      <c r="D110" s="35"/>
      <c r="E110" s="13"/>
      <c r="F110" s="52"/>
      <c r="G110" s="13"/>
      <c r="H110" s="13"/>
      <c r="I110" s="37" t="s">
        <v>1678</v>
      </c>
      <c r="J110" s="35" t="s">
        <v>1091</v>
      </c>
      <c r="K110" s="34"/>
    </row>
    <row r="111" spans="1:11" s="9" customFormat="1" ht="16.5" x14ac:dyDescent="0.25">
      <c r="A111" s="34"/>
      <c r="B111" s="35"/>
      <c r="C111" s="35" t="s">
        <v>1092</v>
      </c>
      <c r="D111" s="35"/>
      <c r="E111" s="34"/>
      <c r="F111" s="52"/>
      <c r="G111" s="34"/>
      <c r="H111" s="34"/>
      <c r="I111" s="37"/>
      <c r="J111" s="35"/>
      <c r="K111" s="34"/>
    </row>
    <row r="112" spans="1:11" s="9" customFormat="1" ht="16.5" x14ac:dyDescent="0.25">
      <c r="A112" s="41"/>
      <c r="B112" s="42"/>
      <c r="C112" s="42"/>
      <c r="D112" s="42"/>
      <c r="E112" s="41"/>
      <c r="F112" s="53"/>
      <c r="G112" s="41"/>
      <c r="H112" s="41"/>
      <c r="I112" s="45"/>
      <c r="J112" s="42"/>
      <c r="K112" s="41"/>
    </row>
    <row r="113" spans="1:11" s="9" customFormat="1" ht="16.5" x14ac:dyDescent="0.25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350"/>
    </row>
    <row r="114" spans="1:11" s="9" customFormat="1" ht="16.5" x14ac:dyDescent="0.25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350"/>
    </row>
    <row r="115" spans="1:11" s="9" customFormat="1" ht="16.5" x14ac:dyDescent="0.25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350"/>
    </row>
    <row r="116" spans="1:11" s="9" customFormat="1" ht="16.5" x14ac:dyDescent="0.25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350"/>
    </row>
    <row r="117" spans="1:11" s="9" customFormat="1" ht="16.5" x14ac:dyDescent="0.25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350"/>
    </row>
    <row r="118" spans="1:11" s="9" customFormat="1" ht="16.5" x14ac:dyDescent="0.25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350"/>
    </row>
    <row r="119" spans="1:11" s="9" customFormat="1" ht="16.5" x14ac:dyDescent="0.25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350"/>
    </row>
    <row r="120" spans="1:11" s="9" customFormat="1" ht="16.5" x14ac:dyDescent="0.25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350"/>
    </row>
    <row r="121" spans="1:11" s="9" customFormat="1" ht="16.5" x14ac:dyDescent="0.25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350"/>
    </row>
    <row r="122" spans="1:11" s="9" customFormat="1" ht="16.5" x14ac:dyDescent="0.25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350"/>
    </row>
    <row r="123" spans="1:11" s="9" customFormat="1" ht="16.5" x14ac:dyDescent="0.25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350"/>
    </row>
    <row r="124" spans="1:11" s="9" customFormat="1" ht="16.5" x14ac:dyDescent="0.25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350"/>
    </row>
    <row r="125" spans="1:11" s="9" customFormat="1" ht="16.5" x14ac:dyDescent="0.25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350"/>
    </row>
    <row r="126" spans="1:11" s="9" customFormat="1" ht="16.5" x14ac:dyDescent="0.25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350">
        <v>67</v>
      </c>
    </row>
    <row r="127" spans="1:11" s="9" customFormat="1" ht="16.5" x14ac:dyDescent="0.25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350"/>
    </row>
    <row r="128" spans="1:11" s="9" customFormat="1" ht="16.5" x14ac:dyDescent="0.25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350"/>
    </row>
    <row r="129" spans="1:11" ht="18.75" x14ac:dyDescent="0.3">
      <c r="A129" s="151" t="s">
        <v>1517</v>
      </c>
      <c r="B129" s="151"/>
      <c r="C129" s="89"/>
      <c r="D129" s="89"/>
      <c r="E129" s="89"/>
      <c r="F129" s="89"/>
      <c r="G129" s="89"/>
      <c r="H129" s="89"/>
      <c r="I129" s="89"/>
      <c r="J129" s="89"/>
      <c r="K129" s="15" t="s">
        <v>772</v>
      </c>
    </row>
    <row r="130" spans="1:11" ht="18.75" x14ac:dyDescent="0.3">
      <c r="A130" s="152" t="s">
        <v>1562</v>
      </c>
      <c r="B130" s="152"/>
      <c r="C130" s="89"/>
      <c r="D130" s="89"/>
      <c r="E130" s="89"/>
      <c r="F130" s="89"/>
      <c r="G130" s="89"/>
      <c r="H130" s="89"/>
      <c r="I130" s="89"/>
      <c r="J130" s="89"/>
      <c r="K130" s="89"/>
    </row>
    <row r="131" spans="1:11" ht="16.5" x14ac:dyDescent="0.25">
      <c r="A131" s="22" t="s">
        <v>9</v>
      </c>
      <c r="B131" s="22" t="s">
        <v>10</v>
      </c>
      <c r="C131" s="22" t="s">
        <v>11</v>
      </c>
      <c r="D131" s="22" t="s">
        <v>12</v>
      </c>
      <c r="E131" s="408" t="s">
        <v>13</v>
      </c>
      <c r="F131" s="409"/>
      <c r="G131" s="409"/>
      <c r="H131" s="410"/>
      <c r="I131" s="22" t="s">
        <v>14</v>
      </c>
      <c r="J131" s="22" t="s">
        <v>15</v>
      </c>
      <c r="K131" s="22" t="s">
        <v>16</v>
      </c>
    </row>
    <row r="132" spans="1:11" ht="16.5" x14ac:dyDescent="0.25">
      <c r="A132" s="23"/>
      <c r="B132" s="23"/>
      <c r="C132" s="23"/>
      <c r="D132" s="23" t="s">
        <v>17</v>
      </c>
      <c r="E132" s="94">
        <v>2559</v>
      </c>
      <c r="F132" s="180"/>
      <c r="G132" s="94">
        <v>2560</v>
      </c>
      <c r="H132" s="94">
        <v>2561</v>
      </c>
      <c r="I132" s="23" t="s">
        <v>18</v>
      </c>
      <c r="J132" s="23" t="s">
        <v>19</v>
      </c>
      <c r="K132" s="23" t="s">
        <v>20</v>
      </c>
    </row>
    <row r="133" spans="1:11" ht="16.5" x14ac:dyDescent="0.25">
      <c r="A133" s="59"/>
      <c r="B133" s="59"/>
      <c r="C133" s="59"/>
      <c r="D133" s="59"/>
      <c r="E133" s="59" t="s">
        <v>21</v>
      </c>
      <c r="F133" s="203"/>
      <c r="G133" s="59" t="s">
        <v>21</v>
      </c>
      <c r="H133" s="59" t="s">
        <v>21</v>
      </c>
      <c r="I133" s="59"/>
      <c r="J133" s="59"/>
      <c r="K133" s="59"/>
    </row>
    <row r="134" spans="1:11" ht="16.5" x14ac:dyDescent="0.25">
      <c r="A134" s="28">
        <v>1</v>
      </c>
      <c r="B134" s="29" t="s">
        <v>1563</v>
      </c>
      <c r="C134" s="29" t="s">
        <v>1119</v>
      </c>
      <c r="D134" s="29" t="s">
        <v>1564</v>
      </c>
      <c r="E134" s="30">
        <v>80000</v>
      </c>
      <c r="F134" s="51"/>
      <c r="G134" s="30">
        <v>80000</v>
      </c>
      <c r="H134" s="30">
        <v>80000</v>
      </c>
      <c r="I134" s="29" t="s">
        <v>2506</v>
      </c>
      <c r="J134" s="29" t="s">
        <v>2507</v>
      </c>
      <c r="K134" s="28" t="s">
        <v>779</v>
      </c>
    </row>
    <row r="135" spans="1:11" ht="16.5" x14ac:dyDescent="0.25">
      <c r="A135" s="34"/>
      <c r="B135" s="35" t="s">
        <v>1565</v>
      </c>
      <c r="C135" s="35" t="s">
        <v>1566</v>
      </c>
      <c r="D135" s="35" t="s">
        <v>1567</v>
      </c>
      <c r="E135" s="162" t="s">
        <v>1582</v>
      </c>
      <c r="F135" s="52"/>
      <c r="G135" s="34"/>
      <c r="H135" s="34"/>
      <c r="I135" s="37" t="s">
        <v>1419</v>
      </c>
      <c r="J135" s="35" t="s">
        <v>2508</v>
      </c>
      <c r="K135" s="34"/>
    </row>
    <row r="136" spans="1:11" ht="16.5" x14ac:dyDescent="0.25">
      <c r="A136" s="34"/>
      <c r="B136" s="35" t="s">
        <v>1568</v>
      </c>
      <c r="C136" s="35" t="s">
        <v>1569</v>
      </c>
      <c r="D136" s="35" t="s">
        <v>1585</v>
      </c>
      <c r="E136" s="90" t="s">
        <v>1583</v>
      </c>
      <c r="F136" s="52"/>
      <c r="G136" s="34"/>
      <c r="H136" s="34"/>
      <c r="I136" s="37"/>
      <c r="J136" s="35" t="s">
        <v>519</v>
      </c>
      <c r="K136" s="34"/>
    </row>
    <row r="137" spans="1:11" s="9" customFormat="1" ht="16.5" x14ac:dyDescent="0.25">
      <c r="A137" s="34"/>
      <c r="B137" s="35"/>
      <c r="C137" s="35"/>
      <c r="D137" s="35" t="s">
        <v>1586</v>
      </c>
      <c r="E137" s="172" t="s">
        <v>1584</v>
      </c>
      <c r="F137" s="52"/>
      <c r="G137" s="34"/>
      <c r="H137" s="34"/>
      <c r="I137" s="37"/>
      <c r="J137" s="35"/>
      <c r="K137" s="34"/>
    </row>
    <row r="138" spans="1:11" ht="12.75" customHeight="1" x14ac:dyDescent="0.25">
      <c r="A138" s="41"/>
      <c r="B138" s="42"/>
      <c r="C138" s="42"/>
      <c r="D138" s="42"/>
      <c r="E138" s="43"/>
      <c r="F138" s="53"/>
      <c r="G138" s="41"/>
      <c r="H138" s="41"/>
      <c r="I138" s="45"/>
      <c r="J138" s="42"/>
      <c r="K138" s="41"/>
    </row>
    <row r="139" spans="1:11" ht="16.5" x14ac:dyDescent="0.25">
      <c r="A139" s="28">
        <v>2</v>
      </c>
      <c r="B139" s="29" t="s">
        <v>1563</v>
      </c>
      <c r="C139" s="29" t="s">
        <v>1119</v>
      </c>
      <c r="D139" s="29" t="s">
        <v>1564</v>
      </c>
      <c r="E139" s="30">
        <v>80000</v>
      </c>
      <c r="F139" s="51"/>
      <c r="G139" s="30">
        <v>80000</v>
      </c>
      <c r="H139" s="30">
        <v>80000</v>
      </c>
      <c r="I139" s="29" t="s">
        <v>1579</v>
      </c>
      <c r="J139" s="29" t="s">
        <v>2507</v>
      </c>
      <c r="K139" s="28" t="s">
        <v>779</v>
      </c>
    </row>
    <row r="140" spans="1:11" ht="16.5" x14ac:dyDescent="0.25">
      <c r="A140" s="34"/>
      <c r="B140" s="35" t="s">
        <v>2499</v>
      </c>
      <c r="C140" s="35" t="s">
        <v>1566</v>
      </c>
      <c r="D140" s="35" t="s">
        <v>1567</v>
      </c>
      <c r="E140" s="162" t="s">
        <v>1582</v>
      </c>
      <c r="F140" s="52"/>
      <c r="G140" s="34"/>
      <c r="H140" s="34"/>
      <c r="I140" s="37" t="s">
        <v>1419</v>
      </c>
      <c r="J140" s="35" t="s">
        <v>2508</v>
      </c>
      <c r="K140" s="34"/>
    </row>
    <row r="141" spans="1:11" ht="16.5" x14ac:dyDescent="0.25">
      <c r="A141" s="34"/>
      <c r="B141" s="35" t="s">
        <v>2501</v>
      </c>
      <c r="C141" s="35" t="s">
        <v>1569</v>
      </c>
      <c r="D141" s="35" t="s">
        <v>1587</v>
      </c>
      <c r="E141" s="90" t="s">
        <v>1583</v>
      </c>
      <c r="F141" s="52"/>
      <c r="G141" s="34"/>
      <c r="H141" s="34"/>
      <c r="I141" s="37"/>
      <c r="J141" s="35" t="s">
        <v>519</v>
      </c>
      <c r="K141" s="34"/>
    </row>
    <row r="142" spans="1:11" s="9" customFormat="1" ht="16.5" x14ac:dyDescent="0.25">
      <c r="A142" s="34"/>
      <c r="B142" s="35" t="s">
        <v>2500</v>
      </c>
      <c r="C142" s="35"/>
      <c r="D142" s="35" t="s">
        <v>1586</v>
      </c>
      <c r="E142" s="172" t="s">
        <v>1584</v>
      </c>
      <c r="F142" s="52"/>
      <c r="G142" s="34"/>
      <c r="H142" s="34"/>
      <c r="I142" s="37"/>
      <c r="J142" s="35"/>
      <c r="K142" s="34"/>
    </row>
    <row r="143" spans="1:11" ht="12" customHeight="1" x14ac:dyDescent="0.25">
      <c r="A143" s="41"/>
      <c r="B143" s="42"/>
      <c r="C143" s="42"/>
      <c r="D143" s="42"/>
      <c r="E143" s="43"/>
      <c r="F143" s="53"/>
      <c r="G143" s="41"/>
      <c r="H143" s="41"/>
      <c r="I143" s="45"/>
      <c r="J143" s="42"/>
      <c r="K143" s="41"/>
    </row>
    <row r="144" spans="1:11" ht="16.5" x14ac:dyDescent="0.25">
      <c r="A144" s="28">
        <v>3</v>
      </c>
      <c r="B144" s="29" t="s">
        <v>1570</v>
      </c>
      <c r="C144" s="29" t="s">
        <v>2502</v>
      </c>
      <c r="D144" s="29" t="s">
        <v>1571</v>
      </c>
      <c r="E144" s="30">
        <v>80000</v>
      </c>
      <c r="F144" s="51"/>
      <c r="G144" s="30">
        <v>80000</v>
      </c>
      <c r="H144" s="30">
        <v>80000</v>
      </c>
      <c r="I144" s="29" t="s">
        <v>1588</v>
      </c>
      <c r="J144" s="29" t="s">
        <v>1572</v>
      </c>
      <c r="K144" s="28" t="s">
        <v>779</v>
      </c>
    </row>
    <row r="145" spans="1:11" ht="16.5" x14ac:dyDescent="0.25">
      <c r="A145" s="34"/>
      <c r="B145" s="35"/>
      <c r="C145" s="35" t="s">
        <v>2503</v>
      </c>
      <c r="D145" s="35" t="s">
        <v>1573</v>
      </c>
      <c r="E145" s="162" t="s">
        <v>1582</v>
      </c>
      <c r="F145" s="52"/>
      <c r="G145" s="34"/>
      <c r="H145" s="34"/>
      <c r="I145" s="37" t="s">
        <v>1345</v>
      </c>
      <c r="J145" s="35" t="s">
        <v>1574</v>
      </c>
      <c r="K145" s="34"/>
    </row>
    <row r="146" spans="1:11" ht="16.5" x14ac:dyDescent="0.25">
      <c r="A146" s="34"/>
      <c r="B146" s="35"/>
      <c r="C146" s="35" t="s">
        <v>2505</v>
      </c>
      <c r="D146" s="35" t="s">
        <v>1575</v>
      </c>
      <c r="E146" s="90" t="s">
        <v>1583</v>
      </c>
      <c r="F146" s="52"/>
      <c r="G146" s="13"/>
      <c r="H146" s="34"/>
      <c r="I146" s="37"/>
      <c r="J146" s="35" t="s">
        <v>1576</v>
      </c>
      <c r="K146" s="34"/>
    </row>
    <row r="147" spans="1:11" ht="16.5" x14ac:dyDescent="0.25">
      <c r="A147" s="34"/>
      <c r="B147" s="35"/>
      <c r="C147" s="35" t="s">
        <v>2504</v>
      </c>
      <c r="D147" s="35"/>
      <c r="E147" s="172" t="s">
        <v>1584</v>
      </c>
      <c r="F147" s="52"/>
      <c r="G147" s="34"/>
      <c r="H147" s="34"/>
      <c r="I147" s="37"/>
      <c r="J147" s="35" t="s">
        <v>1577</v>
      </c>
      <c r="K147" s="34"/>
    </row>
    <row r="148" spans="1:11" ht="16.5" x14ac:dyDescent="0.25">
      <c r="A148" s="37"/>
      <c r="B148" s="37"/>
      <c r="C148" s="37"/>
      <c r="D148" s="37"/>
      <c r="E148" s="37"/>
      <c r="F148" s="52"/>
      <c r="G148" s="37"/>
      <c r="H148" s="37"/>
      <c r="I148" s="37"/>
      <c r="J148" s="35" t="s">
        <v>1578</v>
      </c>
      <c r="K148" s="34"/>
    </row>
    <row r="149" spans="1:11" ht="12" customHeight="1" x14ac:dyDescent="0.25">
      <c r="A149" s="45"/>
      <c r="B149" s="45"/>
      <c r="C149" s="45"/>
      <c r="D149" s="45"/>
      <c r="E149" s="45"/>
      <c r="F149" s="53"/>
      <c r="G149" s="45"/>
      <c r="H149" s="45"/>
      <c r="I149" s="45"/>
      <c r="J149" s="42"/>
      <c r="K149" s="41"/>
    </row>
    <row r="150" spans="1:11" ht="16.5" x14ac:dyDescent="0.25">
      <c r="A150" s="101"/>
      <c r="B150" s="74"/>
      <c r="C150" s="74"/>
      <c r="D150" s="74"/>
      <c r="E150" s="62"/>
      <c r="F150" s="259"/>
      <c r="G150" s="62"/>
      <c r="H150" s="62"/>
      <c r="I150" s="74"/>
      <c r="J150" s="74"/>
      <c r="K150" s="93"/>
    </row>
    <row r="151" spans="1:11" ht="16.5" x14ac:dyDescent="0.25">
      <c r="A151" s="54"/>
      <c r="B151" s="55"/>
      <c r="C151" s="55"/>
      <c r="D151" s="55"/>
      <c r="E151" s="244"/>
      <c r="F151" s="95"/>
      <c r="G151" s="54"/>
      <c r="H151" s="54"/>
      <c r="I151" s="57"/>
      <c r="J151" s="55"/>
      <c r="K151" s="54"/>
    </row>
    <row r="152" spans="1:11" ht="16.5" x14ac:dyDescent="0.25">
      <c r="A152" s="54"/>
      <c r="B152" s="55"/>
      <c r="C152" s="55"/>
      <c r="D152" s="55"/>
      <c r="E152" s="176"/>
      <c r="F152" s="95"/>
      <c r="G152" s="56"/>
      <c r="H152" s="54"/>
      <c r="I152" s="57"/>
      <c r="J152" s="55"/>
      <c r="K152" s="54"/>
    </row>
    <row r="153" spans="1:11" s="9" customFormat="1" ht="16.5" x14ac:dyDescent="0.25">
      <c r="A153" s="54"/>
      <c r="B153" s="55"/>
      <c r="C153" s="55"/>
      <c r="D153" s="55"/>
      <c r="E153" s="176"/>
      <c r="F153" s="95"/>
      <c r="G153" s="56"/>
      <c r="H153" s="54"/>
      <c r="I153" s="57"/>
      <c r="J153" s="55"/>
      <c r="K153" s="54"/>
    </row>
    <row r="154" spans="1:11" ht="16.5" x14ac:dyDescent="0.25">
      <c r="A154" s="54"/>
      <c r="B154" s="55"/>
      <c r="C154" s="55"/>
      <c r="D154" s="55"/>
      <c r="E154" s="245"/>
      <c r="F154" s="95"/>
      <c r="G154" s="54"/>
      <c r="H154" s="54"/>
      <c r="I154" s="57"/>
      <c r="J154" s="55"/>
      <c r="K154" s="54"/>
    </row>
    <row r="155" spans="1:11" ht="13.5" customHeight="1" x14ac:dyDescent="0.25">
      <c r="A155" s="57"/>
      <c r="B155" s="57"/>
      <c r="C155" s="57"/>
      <c r="D155" s="57"/>
      <c r="E155" s="57"/>
      <c r="F155" s="95"/>
      <c r="G155" s="57"/>
      <c r="H155" s="57"/>
      <c r="I155" s="57"/>
      <c r="J155" s="55"/>
      <c r="K155" s="54"/>
    </row>
    <row r="156" spans="1:11" ht="15" x14ac:dyDescent="0.25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</row>
    <row r="157" spans="1:11" s="9" customFormat="1" ht="15" x14ac:dyDescent="0.25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</row>
    <row r="158" spans="1:11" ht="16.5" x14ac:dyDescent="0.25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350">
        <v>68</v>
      </c>
    </row>
    <row r="159" spans="1:11" ht="15" x14ac:dyDescent="0.25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</row>
    <row r="160" spans="1:11" ht="15" x14ac:dyDescent="0.25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</row>
    <row r="161" spans="1:11" ht="15" x14ac:dyDescent="0.25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</row>
    <row r="162" spans="1:11" ht="15" x14ac:dyDescent="0.25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</row>
    <row r="163" spans="1:11" ht="15" x14ac:dyDescent="0.25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</row>
    <row r="164" spans="1:11" ht="15" x14ac:dyDescent="0.25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</row>
    <row r="165" spans="1:11" ht="15" x14ac:dyDescent="0.25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</row>
    <row r="166" spans="1:11" ht="15" x14ac:dyDescent="0.25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</row>
    <row r="167" spans="1:11" ht="15" x14ac:dyDescent="0.25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</row>
    <row r="168" spans="1:11" ht="15" x14ac:dyDescent="0.25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</row>
    <row r="169" spans="1:11" ht="15" x14ac:dyDescent="0.25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</row>
    <row r="170" spans="1:11" ht="15" x14ac:dyDescent="0.25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</row>
    <row r="171" spans="1:11" ht="15" x14ac:dyDescent="0.25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</row>
    <row r="172" spans="1:11" ht="15" x14ac:dyDescent="0.25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</row>
    <row r="173" spans="1:11" ht="15" x14ac:dyDescent="0.25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</row>
    <row r="174" spans="1:11" ht="15" x14ac:dyDescent="0.25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</row>
    <row r="175" spans="1:11" ht="15" x14ac:dyDescent="0.25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</row>
    <row r="176" spans="1:11" ht="15" x14ac:dyDescent="0.25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</row>
    <row r="177" spans="1:11" ht="15" x14ac:dyDescent="0.25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</row>
    <row r="178" spans="1:11" ht="15" x14ac:dyDescent="0.25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</row>
    <row r="179" spans="1:11" ht="15" x14ac:dyDescent="0.25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</row>
    <row r="180" spans="1:11" ht="15" x14ac:dyDescent="0.25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</row>
    <row r="181" spans="1:11" ht="15" x14ac:dyDescent="0.25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</row>
    <row r="182" spans="1:11" ht="15" x14ac:dyDescent="0.25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</row>
    <row r="183" spans="1:11" ht="15" x14ac:dyDescent="0.25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</row>
    <row r="184" spans="1:11" ht="15" x14ac:dyDescent="0.25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</row>
    <row r="185" spans="1:11" ht="15" x14ac:dyDescent="0.25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</row>
    <row r="186" spans="1:11" ht="15" x14ac:dyDescent="0.25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</row>
    <row r="187" spans="1:11" ht="15" x14ac:dyDescent="0.25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</row>
    <row r="188" spans="1:11" ht="15" x14ac:dyDescent="0.25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</row>
    <row r="189" spans="1:11" ht="15" x14ac:dyDescent="0.25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</row>
    <row r="190" spans="1:11" ht="15" x14ac:dyDescent="0.25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</row>
    <row r="191" spans="1:11" ht="15" x14ac:dyDescent="0.25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</row>
    <row r="192" spans="1:11" ht="15" x14ac:dyDescent="0.25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</row>
    <row r="193" spans="1:11" ht="15" x14ac:dyDescent="0.25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</row>
    <row r="194" spans="1:11" ht="15" x14ac:dyDescent="0.25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</row>
    <row r="195" spans="1:11" ht="15" x14ac:dyDescent="0.25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</row>
    <row r="196" spans="1:11" ht="15" x14ac:dyDescent="0.25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</row>
    <row r="197" spans="1:11" ht="15" x14ac:dyDescent="0.25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</row>
    <row r="198" spans="1:11" ht="15" x14ac:dyDescent="0.25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</row>
    <row r="199" spans="1:11" ht="15" x14ac:dyDescent="0.25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</row>
    <row r="200" spans="1:11" ht="15" x14ac:dyDescent="0.25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</row>
    <row r="201" spans="1:11" ht="15" x14ac:dyDescent="0.25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</row>
    <row r="202" spans="1:11" ht="15" x14ac:dyDescent="0.25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</row>
    <row r="203" spans="1:11" ht="15" x14ac:dyDescent="0.25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</row>
    <row r="204" spans="1:11" ht="15" x14ac:dyDescent="0.25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</row>
    <row r="205" spans="1:11" ht="15" x14ac:dyDescent="0.25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</row>
    <row r="206" spans="1:11" ht="15" x14ac:dyDescent="0.25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</row>
    <row r="207" spans="1:11" ht="15" x14ac:dyDescent="0.25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</row>
    <row r="208" spans="1:11" ht="15" x14ac:dyDescent="0.25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</row>
    <row r="209" spans="1:11" ht="15" x14ac:dyDescent="0.25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</row>
    <row r="210" spans="1:11" ht="15" x14ac:dyDescent="0.25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</row>
    <row r="211" spans="1:11" ht="15" x14ac:dyDescent="0.25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</row>
    <row r="212" spans="1:11" ht="15" x14ac:dyDescent="0.25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</row>
    <row r="213" spans="1:11" ht="15" x14ac:dyDescent="0.25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</row>
    <row r="214" spans="1:11" ht="15" x14ac:dyDescent="0.25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</row>
    <row r="215" spans="1:11" ht="15" x14ac:dyDescent="0.25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</row>
    <row r="216" spans="1:11" ht="15" x14ac:dyDescent="0.25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</row>
    <row r="217" spans="1:11" ht="15" x14ac:dyDescent="0.25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</row>
    <row r="218" spans="1:11" ht="15" x14ac:dyDescent="0.25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</row>
    <row r="219" spans="1:11" ht="15" x14ac:dyDescent="0.25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</row>
    <row r="220" spans="1:11" ht="15" x14ac:dyDescent="0.25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</row>
    <row r="221" spans="1:11" ht="15" x14ac:dyDescent="0.25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</row>
    <row r="222" spans="1:11" ht="15" x14ac:dyDescent="0.25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</row>
    <row r="223" spans="1:11" ht="15" x14ac:dyDescent="0.25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</row>
    <row r="224" spans="1:11" ht="15" x14ac:dyDescent="0.25">
      <c r="A224" s="89"/>
      <c r="B224" s="89"/>
      <c r="C224" s="89"/>
      <c r="D224" s="89"/>
      <c r="E224" s="89"/>
      <c r="F224" s="89"/>
      <c r="G224" s="89"/>
      <c r="H224" s="89"/>
      <c r="I224" s="89"/>
      <c r="J224" s="89"/>
      <c r="K224" s="89"/>
    </row>
    <row r="225" spans="1:11" ht="15" x14ac:dyDescent="0.25">
      <c r="A225" s="89"/>
      <c r="B225" s="89"/>
      <c r="C225" s="89"/>
      <c r="D225" s="89"/>
      <c r="E225" s="89"/>
      <c r="F225" s="89"/>
      <c r="G225" s="89"/>
      <c r="H225" s="89"/>
      <c r="I225" s="89"/>
      <c r="J225" s="89"/>
      <c r="K225" s="89"/>
    </row>
    <row r="226" spans="1:11" ht="15" x14ac:dyDescent="0.25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</row>
    <row r="227" spans="1:11" ht="15" x14ac:dyDescent="0.25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</row>
    <row r="228" spans="1:11" ht="15" x14ac:dyDescent="0.25">
      <c r="A228" s="89"/>
      <c r="B228" s="89"/>
      <c r="C228" s="89"/>
      <c r="D228" s="89"/>
      <c r="E228" s="89"/>
      <c r="F228" s="89"/>
      <c r="G228" s="89"/>
      <c r="H228" s="89"/>
      <c r="I228" s="89"/>
      <c r="J228" s="89"/>
      <c r="K228" s="89"/>
    </row>
    <row r="229" spans="1:11" ht="15" x14ac:dyDescent="0.25">
      <c r="A229" s="89"/>
      <c r="B229" s="89"/>
      <c r="C229" s="89"/>
      <c r="D229" s="89"/>
      <c r="E229" s="89"/>
      <c r="F229" s="89"/>
      <c r="G229" s="89"/>
      <c r="H229" s="89"/>
      <c r="I229" s="89"/>
      <c r="J229" s="89"/>
      <c r="K229" s="89"/>
    </row>
    <row r="230" spans="1:11" ht="15" x14ac:dyDescent="0.25">
      <c r="A230" s="89"/>
      <c r="B230" s="89"/>
      <c r="C230" s="89"/>
      <c r="D230" s="89"/>
      <c r="E230" s="89"/>
      <c r="F230" s="89"/>
      <c r="G230" s="89"/>
      <c r="H230" s="89"/>
      <c r="I230" s="89"/>
      <c r="J230" s="89"/>
      <c r="K230" s="89"/>
    </row>
    <row r="231" spans="1:11" ht="15" x14ac:dyDescent="0.25">
      <c r="A231" s="89"/>
      <c r="B231" s="89"/>
      <c r="C231" s="89"/>
      <c r="D231" s="89"/>
      <c r="E231" s="89"/>
      <c r="F231" s="89"/>
      <c r="G231" s="89"/>
      <c r="H231" s="89"/>
      <c r="I231" s="89"/>
      <c r="J231" s="89"/>
      <c r="K231" s="89"/>
    </row>
    <row r="232" spans="1:11" ht="15" x14ac:dyDescent="0.25">
      <c r="A232" s="89"/>
      <c r="B232" s="89"/>
      <c r="C232" s="89"/>
      <c r="D232" s="89"/>
      <c r="E232" s="89"/>
      <c r="F232" s="89"/>
      <c r="G232" s="89"/>
      <c r="H232" s="89"/>
      <c r="I232" s="89"/>
      <c r="J232" s="89"/>
      <c r="K232" s="89"/>
    </row>
    <row r="233" spans="1:11" ht="15" x14ac:dyDescent="0.25">
      <c r="A233" s="89"/>
      <c r="B233" s="89"/>
      <c r="C233" s="89"/>
      <c r="D233" s="89"/>
      <c r="E233" s="89"/>
      <c r="F233" s="89"/>
      <c r="G233" s="89"/>
      <c r="H233" s="89"/>
      <c r="I233" s="89"/>
      <c r="J233" s="89"/>
      <c r="K233" s="89"/>
    </row>
    <row r="234" spans="1:11" ht="15" x14ac:dyDescent="0.25">
      <c r="A234" s="89"/>
      <c r="B234" s="89"/>
      <c r="C234" s="89"/>
      <c r="D234" s="89"/>
      <c r="E234" s="89"/>
      <c r="F234" s="89"/>
      <c r="G234" s="89"/>
      <c r="H234" s="89"/>
      <c r="I234" s="89"/>
      <c r="J234" s="89"/>
      <c r="K234" s="89"/>
    </row>
    <row r="235" spans="1:11" ht="15" x14ac:dyDescent="0.25">
      <c r="A235" s="89"/>
      <c r="B235" s="89"/>
      <c r="C235" s="89"/>
      <c r="D235" s="89"/>
      <c r="E235" s="89"/>
      <c r="F235" s="89"/>
      <c r="G235" s="89"/>
      <c r="H235" s="89"/>
      <c r="I235" s="89"/>
      <c r="J235" s="89"/>
      <c r="K235" s="89"/>
    </row>
    <row r="236" spans="1:11" ht="15" x14ac:dyDescent="0.25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</row>
    <row r="237" spans="1:11" ht="15" x14ac:dyDescent="0.25">
      <c r="A237" s="89"/>
      <c r="B237" s="89"/>
      <c r="C237" s="89"/>
      <c r="D237" s="89"/>
      <c r="E237" s="89"/>
      <c r="F237" s="89"/>
      <c r="G237" s="89"/>
      <c r="H237" s="89"/>
      <c r="I237" s="89"/>
      <c r="J237" s="89"/>
      <c r="K237" s="89"/>
    </row>
    <row r="238" spans="1:11" ht="15" x14ac:dyDescent="0.25">
      <c r="A238" s="89"/>
      <c r="B238" s="89"/>
      <c r="C238" s="89"/>
      <c r="D238" s="89"/>
      <c r="E238" s="89"/>
      <c r="F238" s="89"/>
      <c r="G238" s="89"/>
      <c r="H238" s="89"/>
      <c r="I238" s="89"/>
      <c r="J238" s="89"/>
      <c r="K238" s="89"/>
    </row>
    <row r="239" spans="1:11" ht="15" x14ac:dyDescent="0.25">
      <c r="A239" s="89"/>
      <c r="B239" s="89"/>
      <c r="C239" s="89"/>
      <c r="D239" s="89"/>
      <c r="E239" s="89"/>
      <c r="F239" s="89"/>
      <c r="G239" s="89"/>
      <c r="H239" s="89"/>
      <c r="I239" s="89"/>
      <c r="J239" s="89"/>
      <c r="K239" s="89"/>
    </row>
    <row r="240" spans="1:11" ht="15" x14ac:dyDescent="0.25">
      <c r="A240" s="89"/>
      <c r="B240" s="89"/>
      <c r="C240" s="89"/>
      <c r="D240" s="89"/>
      <c r="E240" s="89"/>
      <c r="F240" s="89"/>
      <c r="G240" s="89"/>
      <c r="H240" s="89"/>
      <c r="I240" s="89"/>
      <c r="J240" s="89"/>
      <c r="K240" s="89"/>
    </row>
    <row r="241" spans="1:11" ht="15" x14ac:dyDescent="0.25">
      <c r="A241" s="89"/>
      <c r="B241" s="89"/>
      <c r="C241" s="89"/>
      <c r="D241" s="89"/>
      <c r="E241" s="89"/>
      <c r="F241" s="89"/>
      <c r="G241" s="89"/>
      <c r="H241" s="89"/>
      <c r="I241" s="89"/>
      <c r="J241" s="89"/>
      <c r="K241" s="89"/>
    </row>
    <row r="242" spans="1:11" ht="15" x14ac:dyDescent="0.25">
      <c r="A242" s="89"/>
      <c r="B242" s="89"/>
      <c r="C242" s="89"/>
      <c r="D242" s="89"/>
      <c r="E242" s="89"/>
      <c r="F242" s="89"/>
      <c r="G242" s="89"/>
      <c r="H242" s="89"/>
      <c r="I242" s="89"/>
      <c r="J242" s="89"/>
      <c r="K242" s="89"/>
    </row>
    <row r="243" spans="1:11" ht="15" x14ac:dyDescent="0.25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</row>
    <row r="244" spans="1:11" ht="15" x14ac:dyDescent="0.25">
      <c r="A244" s="89"/>
      <c r="B244" s="89"/>
      <c r="C244" s="89"/>
      <c r="D244" s="89"/>
      <c r="E244" s="89"/>
      <c r="F244" s="89"/>
      <c r="G244" s="89"/>
      <c r="H244" s="89"/>
      <c r="I244" s="89"/>
      <c r="J244" s="89"/>
      <c r="K244" s="89"/>
    </row>
    <row r="245" spans="1:11" ht="15" x14ac:dyDescent="0.25">
      <c r="A245" s="89"/>
      <c r="B245" s="89"/>
      <c r="C245" s="89"/>
      <c r="D245" s="89"/>
      <c r="E245" s="89"/>
      <c r="F245" s="89"/>
      <c r="G245" s="89"/>
      <c r="H245" s="89"/>
      <c r="I245" s="89"/>
      <c r="J245" s="89"/>
      <c r="K245" s="89"/>
    </row>
    <row r="246" spans="1:11" ht="15" x14ac:dyDescent="0.25">
      <c r="A246" s="89"/>
      <c r="B246" s="89"/>
      <c r="C246" s="89"/>
      <c r="D246" s="89"/>
      <c r="E246" s="89"/>
      <c r="F246" s="89"/>
      <c r="G246" s="89"/>
      <c r="H246" s="89"/>
      <c r="I246" s="89"/>
      <c r="J246" s="89"/>
      <c r="K246" s="89"/>
    </row>
    <row r="247" spans="1:11" ht="15" x14ac:dyDescent="0.25">
      <c r="A247" s="89"/>
      <c r="B247" s="89"/>
      <c r="C247" s="89"/>
      <c r="D247" s="89"/>
      <c r="E247" s="89"/>
      <c r="F247" s="89"/>
      <c r="G247" s="89"/>
      <c r="H247" s="89"/>
      <c r="I247" s="89"/>
      <c r="J247" s="89"/>
      <c r="K247" s="89"/>
    </row>
    <row r="248" spans="1:11" ht="15" x14ac:dyDescent="0.25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</row>
    <row r="249" spans="1:11" ht="15" x14ac:dyDescent="0.25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</row>
    <row r="250" spans="1:11" ht="15" x14ac:dyDescent="0.25">
      <c r="A250" s="89"/>
      <c r="B250" s="89"/>
      <c r="C250" s="89"/>
      <c r="D250" s="89"/>
      <c r="E250" s="89"/>
      <c r="F250" s="89"/>
      <c r="G250" s="89"/>
      <c r="H250" s="89"/>
      <c r="I250" s="89"/>
      <c r="J250" s="89"/>
      <c r="K250" s="89"/>
    </row>
    <row r="251" spans="1:11" ht="15" x14ac:dyDescent="0.25">
      <c r="A251" s="89"/>
      <c r="B251" s="89"/>
      <c r="C251" s="89"/>
      <c r="D251" s="89"/>
      <c r="E251" s="89"/>
      <c r="F251" s="89"/>
      <c r="G251" s="89"/>
      <c r="H251" s="89"/>
      <c r="I251" s="89"/>
      <c r="J251" s="89"/>
      <c r="K251" s="89"/>
    </row>
    <row r="252" spans="1:11" ht="15" x14ac:dyDescent="0.25">
      <c r="A252" s="89"/>
      <c r="B252" s="89"/>
      <c r="C252" s="89"/>
      <c r="D252" s="89"/>
      <c r="E252" s="89"/>
      <c r="F252" s="89"/>
      <c r="G252" s="89"/>
      <c r="H252" s="89"/>
      <c r="I252" s="89"/>
      <c r="J252" s="89"/>
      <c r="K252" s="89"/>
    </row>
    <row r="253" spans="1:11" ht="15" x14ac:dyDescent="0.25">
      <c r="A253" s="89"/>
      <c r="B253" s="89"/>
      <c r="C253" s="89"/>
      <c r="D253" s="89"/>
      <c r="E253" s="89"/>
      <c r="F253" s="89"/>
      <c r="G253" s="89"/>
      <c r="H253" s="89"/>
      <c r="I253" s="89"/>
      <c r="J253" s="89"/>
      <c r="K253" s="89"/>
    </row>
    <row r="254" spans="1:11" ht="15" x14ac:dyDescent="0.25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</row>
    <row r="255" spans="1:11" ht="15" x14ac:dyDescent="0.25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</row>
    <row r="256" spans="1:11" ht="15" x14ac:dyDescent="0.25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</row>
    <row r="257" spans="1:11" ht="15" x14ac:dyDescent="0.25">
      <c r="A257" s="89"/>
      <c r="B257" s="89"/>
      <c r="C257" s="89"/>
      <c r="D257" s="89"/>
      <c r="E257" s="89"/>
      <c r="F257" s="89"/>
      <c r="G257" s="89"/>
      <c r="H257" s="89"/>
      <c r="I257" s="89"/>
      <c r="J257" s="89"/>
      <c r="K257" s="89"/>
    </row>
    <row r="258" spans="1:11" ht="15" x14ac:dyDescent="0.25">
      <c r="A258" s="89"/>
      <c r="B258" s="89"/>
      <c r="C258" s="89"/>
      <c r="D258" s="89"/>
      <c r="E258" s="89"/>
      <c r="F258" s="89"/>
      <c r="G258" s="89"/>
      <c r="H258" s="89"/>
      <c r="I258" s="89"/>
      <c r="J258" s="89"/>
      <c r="K258" s="89"/>
    </row>
    <row r="259" spans="1:11" ht="15" x14ac:dyDescent="0.25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</row>
    <row r="260" spans="1:11" ht="15" x14ac:dyDescent="0.25">
      <c r="A260" s="89"/>
      <c r="B260" s="89"/>
      <c r="C260" s="89"/>
      <c r="D260" s="89"/>
      <c r="E260" s="89"/>
      <c r="F260" s="89"/>
      <c r="G260" s="89"/>
      <c r="H260" s="89"/>
      <c r="I260" s="89"/>
      <c r="J260" s="89"/>
      <c r="K260" s="89"/>
    </row>
    <row r="261" spans="1:11" ht="15" x14ac:dyDescent="0.25">
      <c r="A261" s="89"/>
      <c r="B261" s="89"/>
      <c r="C261" s="89"/>
      <c r="D261" s="89"/>
      <c r="E261" s="89"/>
      <c r="F261" s="89"/>
      <c r="G261" s="89"/>
      <c r="H261" s="89"/>
      <c r="I261" s="89"/>
      <c r="J261" s="89"/>
      <c r="K261" s="89"/>
    </row>
    <row r="262" spans="1:11" ht="15" x14ac:dyDescent="0.25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</row>
    <row r="263" spans="1:11" ht="15" x14ac:dyDescent="0.25">
      <c r="A263" s="89"/>
      <c r="B263" s="89"/>
      <c r="C263" s="89"/>
      <c r="D263" s="89"/>
      <c r="E263" s="89"/>
      <c r="F263" s="89"/>
      <c r="G263" s="89"/>
      <c r="H263" s="89"/>
      <c r="I263" s="89"/>
      <c r="J263" s="89"/>
      <c r="K263" s="89"/>
    </row>
    <row r="264" spans="1:11" ht="15" x14ac:dyDescent="0.25">
      <c r="A264" s="89"/>
      <c r="B264" s="89"/>
      <c r="C264" s="89"/>
      <c r="D264" s="89"/>
      <c r="E264" s="89"/>
      <c r="F264" s="89"/>
      <c r="G264" s="89"/>
      <c r="H264" s="89"/>
      <c r="I264" s="89"/>
      <c r="J264" s="89"/>
      <c r="K264" s="89"/>
    </row>
    <row r="265" spans="1:11" ht="15" x14ac:dyDescent="0.25">
      <c r="A265" s="89"/>
      <c r="B265" s="89"/>
      <c r="C265" s="89"/>
      <c r="D265" s="89"/>
      <c r="E265" s="89"/>
      <c r="F265" s="89"/>
      <c r="G265" s="89"/>
      <c r="H265" s="89"/>
      <c r="I265" s="89"/>
      <c r="J265" s="89"/>
      <c r="K265" s="89"/>
    </row>
    <row r="266" spans="1:11" ht="15" x14ac:dyDescent="0.25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</row>
    <row r="267" spans="1:11" ht="15" x14ac:dyDescent="0.25">
      <c r="A267" s="89"/>
      <c r="B267" s="89"/>
      <c r="C267" s="89"/>
      <c r="D267" s="89"/>
      <c r="E267" s="89"/>
      <c r="F267" s="89"/>
      <c r="G267" s="89"/>
      <c r="H267" s="89"/>
      <c r="I267" s="89"/>
      <c r="J267" s="89"/>
      <c r="K267" s="89"/>
    </row>
    <row r="268" spans="1:11" ht="15" x14ac:dyDescent="0.25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</row>
    <row r="269" spans="1:11" ht="15" x14ac:dyDescent="0.25">
      <c r="A269" s="89"/>
      <c r="B269" s="89"/>
      <c r="C269" s="89"/>
      <c r="D269" s="89"/>
      <c r="E269" s="89"/>
      <c r="F269" s="89"/>
      <c r="G269" s="89"/>
      <c r="H269" s="89"/>
      <c r="I269" s="89"/>
      <c r="J269" s="89"/>
      <c r="K269" s="89"/>
    </row>
    <row r="270" spans="1:11" ht="15" x14ac:dyDescent="0.25">
      <c r="A270" s="89"/>
      <c r="B270" s="89"/>
      <c r="C270" s="89"/>
      <c r="D270" s="89"/>
      <c r="E270" s="89"/>
      <c r="F270" s="89"/>
      <c r="G270" s="89"/>
      <c r="H270" s="89"/>
      <c r="I270" s="89"/>
      <c r="J270" s="89"/>
      <c r="K270" s="89"/>
    </row>
    <row r="271" spans="1:11" ht="15" x14ac:dyDescent="0.25">
      <c r="A271" s="89"/>
      <c r="B271" s="89"/>
      <c r="C271" s="89"/>
      <c r="D271" s="89"/>
      <c r="E271" s="89"/>
      <c r="F271" s="89"/>
      <c r="G271" s="89"/>
      <c r="H271" s="89"/>
      <c r="I271" s="89"/>
      <c r="J271" s="89"/>
      <c r="K271" s="89"/>
    </row>
    <row r="272" spans="1:11" ht="15" x14ac:dyDescent="0.25">
      <c r="A272" s="89"/>
      <c r="B272" s="89"/>
      <c r="C272" s="89"/>
      <c r="D272" s="89"/>
      <c r="E272" s="89"/>
      <c r="F272" s="89"/>
      <c r="G272" s="89"/>
      <c r="H272" s="89"/>
      <c r="I272" s="89"/>
      <c r="J272" s="89"/>
      <c r="K272" s="89"/>
    </row>
    <row r="273" spans="1:11" ht="15" x14ac:dyDescent="0.25">
      <c r="A273" s="89"/>
      <c r="B273" s="89"/>
      <c r="C273" s="89"/>
      <c r="D273" s="89"/>
      <c r="E273" s="89"/>
      <c r="F273" s="89"/>
      <c r="G273" s="89"/>
      <c r="H273" s="89"/>
      <c r="I273" s="89"/>
      <c r="J273" s="89"/>
      <c r="K273" s="89"/>
    </row>
    <row r="274" spans="1:11" ht="15" x14ac:dyDescent="0.25">
      <c r="A274" s="89"/>
      <c r="B274" s="89"/>
      <c r="C274" s="89"/>
      <c r="D274" s="89"/>
      <c r="E274" s="89"/>
      <c r="F274" s="89"/>
      <c r="G274" s="89"/>
      <c r="H274" s="89"/>
      <c r="I274" s="89"/>
      <c r="J274" s="89"/>
      <c r="K274" s="89"/>
    </row>
    <row r="275" spans="1:11" ht="15" x14ac:dyDescent="0.25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</row>
    <row r="276" spans="1:11" ht="15" x14ac:dyDescent="0.25">
      <c r="A276" s="89"/>
      <c r="B276" s="89"/>
      <c r="C276" s="89"/>
      <c r="D276" s="89"/>
      <c r="E276" s="89"/>
      <c r="F276" s="89"/>
      <c r="G276" s="89"/>
      <c r="H276" s="89"/>
      <c r="I276" s="89"/>
      <c r="J276" s="89"/>
      <c r="K276" s="89"/>
    </row>
    <row r="277" spans="1:11" ht="15" x14ac:dyDescent="0.25">
      <c r="A277" s="89"/>
      <c r="B277" s="89"/>
      <c r="C277" s="89"/>
      <c r="D277" s="89"/>
      <c r="E277" s="89"/>
      <c r="F277" s="89"/>
      <c r="G277" s="89"/>
      <c r="H277" s="89"/>
      <c r="I277" s="89"/>
      <c r="J277" s="89"/>
      <c r="K277" s="89"/>
    </row>
    <row r="278" spans="1:11" ht="15" x14ac:dyDescent="0.25">
      <c r="A278" s="89"/>
      <c r="B278" s="89"/>
      <c r="C278" s="89"/>
      <c r="D278" s="89"/>
      <c r="E278" s="89"/>
      <c r="F278" s="89"/>
      <c r="G278" s="89"/>
      <c r="H278" s="89"/>
      <c r="I278" s="89"/>
      <c r="J278" s="89"/>
      <c r="K278" s="89"/>
    </row>
    <row r="279" spans="1:11" ht="15" x14ac:dyDescent="0.25">
      <c r="A279" s="89"/>
      <c r="B279" s="89"/>
      <c r="C279" s="89"/>
      <c r="D279" s="89"/>
      <c r="E279" s="89"/>
      <c r="F279" s="89"/>
      <c r="G279" s="89"/>
      <c r="H279" s="89"/>
      <c r="I279" s="89"/>
      <c r="J279" s="89"/>
      <c r="K279" s="89"/>
    </row>
    <row r="280" spans="1:11" ht="15" x14ac:dyDescent="0.25">
      <c r="A280" s="89"/>
      <c r="B280" s="89"/>
      <c r="C280" s="89"/>
      <c r="D280" s="89"/>
      <c r="E280" s="89"/>
      <c r="F280" s="89"/>
      <c r="G280" s="89"/>
      <c r="H280" s="89"/>
      <c r="I280" s="89"/>
      <c r="J280" s="89"/>
      <c r="K280" s="89"/>
    </row>
    <row r="281" spans="1:11" ht="15" x14ac:dyDescent="0.25">
      <c r="A281" s="89"/>
      <c r="B281" s="89"/>
      <c r="C281" s="89"/>
      <c r="D281" s="89"/>
      <c r="E281" s="89"/>
      <c r="F281" s="89"/>
      <c r="G281" s="89"/>
      <c r="H281" s="89"/>
      <c r="I281" s="89"/>
      <c r="J281" s="89"/>
      <c r="K281" s="89"/>
    </row>
    <row r="282" spans="1:11" ht="15" x14ac:dyDescent="0.25">
      <c r="A282" s="89"/>
      <c r="B282" s="89"/>
      <c r="C282" s="89"/>
      <c r="D282" s="89"/>
      <c r="E282" s="89"/>
      <c r="F282" s="89"/>
      <c r="G282" s="89"/>
      <c r="H282" s="89"/>
      <c r="I282" s="89"/>
      <c r="J282" s="89"/>
      <c r="K282" s="89"/>
    </row>
    <row r="283" spans="1:11" ht="15" x14ac:dyDescent="0.25">
      <c r="A283" s="89"/>
      <c r="B283" s="89"/>
      <c r="C283" s="89"/>
      <c r="D283" s="89"/>
      <c r="E283" s="89"/>
      <c r="F283" s="89"/>
      <c r="G283" s="89"/>
      <c r="H283" s="89"/>
      <c r="I283" s="89"/>
      <c r="J283" s="89"/>
      <c r="K283" s="89"/>
    </row>
    <row r="284" spans="1:11" ht="15" x14ac:dyDescent="0.25">
      <c r="A284" s="89"/>
      <c r="B284" s="89"/>
      <c r="C284" s="89"/>
      <c r="D284" s="89"/>
      <c r="E284" s="89"/>
      <c r="F284" s="89"/>
      <c r="G284" s="89"/>
      <c r="H284" s="89"/>
      <c r="I284" s="89"/>
      <c r="J284" s="89"/>
      <c r="K284" s="89"/>
    </row>
  </sheetData>
  <mergeCells count="10">
    <mergeCell ref="A1:J1"/>
    <mergeCell ref="A2:K2"/>
    <mergeCell ref="A3:K3"/>
    <mergeCell ref="A4:K4"/>
    <mergeCell ref="E131:H131"/>
    <mergeCell ref="A6:J6"/>
    <mergeCell ref="E10:H10"/>
    <mergeCell ref="E36:H36"/>
    <mergeCell ref="E68:H68"/>
    <mergeCell ref="E101:H101"/>
  </mergeCells>
  <pageMargins left="0.25" right="0.125" top="0.75" bottom="0.1562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8"/>
  <sheetViews>
    <sheetView tabSelected="1" view="pageLayout" topLeftCell="A284" workbookViewId="0">
      <selection activeCell="G298" sqref="G298"/>
    </sheetView>
  </sheetViews>
  <sheetFormatPr defaultRowHeight="14.25" x14ac:dyDescent="0.2"/>
  <cols>
    <col min="1" max="1" width="2.625" customWidth="1"/>
    <col min="2" max="2" width="21.375" customWidth="1"/>
    <col min="3" max="3" width="19.75" customWidth="1"/>
    <col min="4" max="4" width="17.375" customWidth="1"/>
    <col min="5" max="5" width="11.75" customWidth="1"/>
    <col min="6" max="6" width="2.125" customWidth="1"/>
    <col min="7" max="7" width="11.125" customWidth="1"/>
    <col min="8" max="8" width="10.875" customWidth="1"/>
    <col min="9" max="9" width="10.625" customWidth="1"/>
    <col min="10" max="10" width="17" customWidth="1"/>
    <col min="11" max="11" width="10.375" customWidth="1"/>
  </cols>
  <sheetData>
    <row r="1" spans="1:11" ht="16.5" x14ac:dyDescent="0.25">
      <c r="A1" s="412" t="s">
        <v>2</v>
      </c>
      <c r="B1" s="412"/>
      <c r="C1" s="412"/>
      <c r="D1" s="412"/>
      <c r="E1" s="412"/>
      <c r="F1" s="412"/>
      <c r="G1" s="412"/>
      <c r="H1" s="412"/>
      <c r="I1" s="412"/>
      <c r="J1" s="412"/>
      <c r="K1" s="99"/>
    </row>
    <row r="2" spans="1:11" ht="16.5" x14ac:dyDescent="0.25">
      <c r="A2" s="413" t="s">
        <v>3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1" ht="16.5" x14ac:dyDescent="0.25">
      <c r="A3" s="413" t="s">
        <v>23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</row>
    <row r="4" spans="1:11" ht="16.5" x14ac:dyDescent="0.25">
      <c r="A4" s="413" t="s">
        <v>4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6.5" x14ac:dyDescent="0.25">
      <c r="A5" s="415" t="s">
        <v>1094</v>
      </c>
      <c r="B5" s="415"/>
      <c r="C5" s="415"/>
      <c r="D5" s="415"/>
      <c r="E5" s="415"/>
      <c r="F5" s="415"/>
      <c r="G5" s="415"/>
      <c r="H5" s="415"/>
      <c r="I5" s="415"/>
      <c r="J5" s="415"/>
      <c r="K5" s="89"/>
    </row>
    <row r="6" spans="1:11" ht="16.5" x14ac:dyDescent="0.25">
      <c r="A6" s="135" t="s">
        <v>1095</v>
      </c>
      <c r="B6" s="136"/>
      <c r="C6" s="136"/>
      <c r="D6" s="136"/>
      <c r="E6" s="136"/>
      <c r="F6" s="136"/>
      <c r="G6" s="136"/>
      <c r="H6" s="136"/>
      <c r="I6" s="136"/>
      <c r="J6" s="136"/>
      <c r="K6" s="89"/>
    </row>
    <row r="7" spans="1:11" ht="16.5" x14ac:dyDescent="0.25">
      <c r="A7" s="20" t="s">
        <v>1096</v>
      </c>
      <c r="B7" s="20"/>
      <c r="C7" s="89"/>
      <c r="D7" s="89"/>
      <c r="E7" s="89"/>
      <c r="F7" s="89"/>
      <c r="G7" s="89"/>
      <c r="H7" s="89"/>
      <c r="I7" s="89"/>
      <c r="J7" s="89"/>
      <c r="K7" s="89"/>
    </row>
    <row r="8" spans="1:11" ht="16.5" x14ac:dyDescent="0.25">
      <c r="A8" s="21" t="s">
        <v>1097</v>
      </c>
      <c r="B8" s="21"/>
      <c r="C8" s="89"/>
      <c r="D8" s="89"/>
      <c r="E8" s="89"/>
      <c r="F8" s="89"/>
      <c r="G8" s="89"/>
      <c r="H8" s="89"/>
      <c r="I8" s="89"/>
      <c r="J8" s="89"/>
      <c r="K8" s="15" t="s">
        <v>22</v>
      </c>
    </row>
    <row r="9" spans="1:11" s="9" customFormat="1" ht="9" customHeight="1" x14ac:dyDescent="0.25">
      <c r="A9" s="155"/>
      <c r="B9" s="155"/>
      <c r="C9" s="89"/>
      <c r="D9" s="89"/>
      <c r="E9" s="89"/>
      <c r="F9" s="89"/>
      <c r="G9" s="89"/>
      <c r="H9" s="89"/>
      <c r="I9" s="89"/>
      <c r="J9" s="89"/>
      <c r="K9" s="89"/>
    </row>
    <row r="10" spans="1:11" ht="16.5" x14ac:dyDescent="0.25">
      <c r="A10" s="22" t="s">
        <v>9</v>
      </c>
      <c r="B10" s="22" t="s">
        <v>10</v>
      </c>
      <c r="C10" s="22" t="s">
        <v>11</v>
      </c>
      <c r="D10" s="22" t="s">
        <v>12</v>
      </c>
      <c r="E10" s="408" t="s">
        <v>13</v>
      </c>
      <c r="F10" s="409"/>
      <c r="G10" s="409"/>
      <c r="H10" s="410"/>
      <c r="I10" s="22" t="s">
        <v>14</v>
      </c>
      <c r="J10" s="22" t="s">
        <v>15</v>
      </c>
      <c r="K10" s="22" t="s">
        <v>16</v>
      </c>
    </row>
    <row r="11" spans="1:11" ht="16.5" x14ac:dyDescent="0.25">
      <c r="A11" s="23"/>
      <c r="B11" s="23"/>
      <c r="C11" s="23"/>
      <c r="D11" s="23" t="s">
        <v>17</v>
      </c>
      <c r="E11" s="94">
        <v>2559</v>
      </c>
      <c r="F11" s="202"/>
      <c r="G11" s="94">
        <v>2560</v>
      </c>
      <c r="H11" s="94">
        <v>2561</v>
      </c>
      <c r="I11" s="23" t="s">
        <v>18</v>
      </c>
      <c r="J11" s="23" t="s">
        <v>19</v>
      </c>
      <c r="K11" s="23" t="s">
        <v>20</v>
      </c>
    </row>
    <row r="12" spans="1:11" ht="16.5" x14ac:dyDescent="0.25">
      <c r="A12" s="59"/>
      <c r="B12" s="59"/>
      <c r="C12" s="59"/>
      <c r="D12" s="59"/>
      <c r="E12" s="59" t="s">
        <v>21</v>
      </c>
      <c r="F12" s="203"/>
      <c r="G12" s="59" t="s">
        <v>21</v>
      </c>
      <c r="H12" s="59" t="s">
        <v>21</v>
      </c>
      <c r="I12" s="59"/>
      <c r="J12" s="59"/>
      <c r="K12" s="59"/>
    </row>
    <row r="13" spans="1:11" ht="16.5" x14ac:dyDescent="0.25">
      <c r="A13" s="28">
        <v>1</v>
      </c>
      <c r="B13" s="29" t="s">
        <v>1098</v>
      </c>
      <c r="C13" s="29" t="s">
        <v>1099</v>
      </c>
      <c r="D13" s="29" t="s">
        <v>1100</v>
      </c>
      <c r="E13" s="30">
        <v>100000</v>
      </c>
      <c r="F13" s="51"/>
      <c r="G13" s="30">
        <v>100000</v>
      </c>
      <c r="H13" s="30">
        <v>100000</v>
      </c>
      <c r="I13" s="29" t="s">
        <v>1294</v>
      </c>
      <c r="J13" s="29" t="s">
        <v>1102</v>
      </c>
      <c r="K13" s="28" t="s">
        <v>173</v>
      </c>
    </row>
    <row r="14" spans="1:11" ht="16.5" x14ac:dyDescent="0.25">
      <c r="A14" s="34"/>
      <c r="B14" s="35" t="s">
        <v>1103</v>
      </c>
      <c r="C14" s="35" t="s">
        <v>1104</v>
      </c>
      <c r="D14" s="35" t="s">
        <v>1103</v>
      </c>
      <c r="E14" s="162" t="s">
        <v>1293</v>
      </c>
      <c r="F14" s="52"/>
      <c r="G14" s="34"/>
      <c r="H14" s="34"/>
      <c r="I14" s="35" t="s">
        <v>1295</v>
      </c>
      <c r="J14" s="35" t="s">
        <v>1296</v>
      </c>
      <c r="K14" s="34"/>
    </row>
    <row r="15" spans="1:11" ht="16.5" x14ac:dyDescent="0.25">
      <c r="A15" s="34"/>
      <c r="B15" s="35" t="s">
        <v>800</v>
      </c>
      <c r="C15" s="35" t="s">
        <v>1105</v>
      </c>
      <c r="D15" s="35" t="s">
        <v>1106</v>
      </c>
      <c r="E15" s="162"/>
      <c r="F15" s="52"/>
      <c r="G15" s="34"/>
      <c r="H15" s="34"/>
      <c r="I15" s="37" t="s">
        <v>1298</v>
      </c>
      <c r="J15" s="35" t="s">
        <v>1297</v>
      </c>
      <c r="K15" s="34"/>
    </row>
    <row r="16" spans="1:11" ht="16.5" x14ac:dyDescent="0.25">
      <c r="A16" s="34"/>
      <c r="B16" s="35"/>
      <c r="C16" s="35" t="s">
        <v>1107</v>
      </c>
      <c r="D16" s="35"/>
      <c r="E16" s="162"/>
      <c r="F16" s="52"/>
      <c r="G16" s="34"/>
      <c r="H16" s="34"/>
      <c r="I16" s="37" t="s">
        <v>41</v>
      </c>
      <c r="J16" s="35"/>
      <c r="K16" s="34"/>
    </row>
    <row r="17" spans="1:11" ht="16.5" x14ac:dyDescent="0.25">
      <c r="A17" s="34"/>
      <c r="B17" s="35"/>
      <c r="C17" s="35" t="s">
        <v>1108</v>
      </c>
      <c r="D17" s="35"/>
      <c r="E17" s="13"/>
      <c r="F17" s="52"/>
      <c r="G17" s="34"/>
      <c r="H17" s="34"/>
      <c r="I17" s="37"/>
      <c r="J17" s="35"/>
      <c r="K17" s="34"/>
    </row>
    <row r="18" spans="1:11" ht="8.25" customHeight="1" x14ac:dyDescent="0.25">
      <c r="A18" s="41"/>
      <c r="B18" s="42"/>
      <c r="C18" s="42"/>
      <c r="D18" s="42"/>
      <c r="E18" s="43"/>
      <c r="F18" s="53"/>
      <c r="G18" s="41"/>
      <c r="H18" s="41"/>
      <c r="I18" s="45"/>
      <c r="J18" s="42"/>
      <c r="K18" s="41"/>
    </row>
    <row r="19" spans="1:11" ht="16.5" x14ac:dyDescent="0.25">
      <c r="A19" s="28">
        <v>2</v>
      </c>
      <c r="B19" s="29" t="s">
        <v>1306</v>
      </c>
      <c r="C19" s="29" t="s">
        <v>1109</v>
      </c>
      <c r="D19" s="29" t="s">
        <v>1110</v>
      </c>
      <c r="E19" s="30">
        <v>30000</v>
      </c>
      <c r="F19" s="51"/>
      <c r="G19" s="30">
        <v>30000</v>
      </c>
      <c r="H19" s="30">
        <v>30000</v>
      </c>
      <c r="I19" s="29" t="s">
        <v>581</v>
      </c>
      <c r="J19" s="29" t="s">
        <v>1111</v>
      </c>
      <c r="K19" s="28" t="s">
        <v>173</v>
      </c>
    </row>
    <row r="20" spans="1:11" ht="16.5" x14ac:dyDescent="0.25">
      <c r="A20" s="34"/>
      <c r="B20" s="35" t="s">
        <v>1307</v>
      </c>
      <c r="C20" s="35" t="s">
        <v>1112</v>
      </c>
      <c r="D20" s="35" t="s">
        <v>1113</v>
      </c>
      <c r="E20" s="162" t="s">
        <v>1303</v>
      </c>
      <c r="F20" s="52"/>
      <c r="G20" s="34"/>
      <c r="H20" s="34"/>
      <c r="I20" s="35" t="s">
        <v>1309</v>
      </c>
      <c r="J20" s="35" t="s">
        <v>1310</v>
      </c>
      <c r="K20" s="34"/>
    </row>
    <row r="21" spans="1:11" ht="16.5" x14ac:dyDescent="0.25">
      <c r="A21" s="35"/>
      <c r="B21" s="35" t="s">
        <v>2509</v>
      </c>
      <c r="C21" s="35" t="s">
        <v>1114</v>
      </c>
      <c r="D21" s="35" t="s">
        <v>1115</v>
      </c>
      <c r="E21" s="162" t="s">
        <v>1312</v>
      </c>
      <c r="F21" s="52"/>
      <c r="G21" s="35"/>
      <c r="H21" s="35"/>
      <c r="I21" s="37" t="s">
        <v>1308</v>
      </c>
      <c r="J21" s="35" t="s">
        <v>1311</v>
      </c>
      <c r="K21" s="34"/>
    </row>
    <row r="22" spans="1:11" ht="16.5" x14ac:dyDescent="0.25">
      <c r="A22" s="35"/>
      <c r="B22" s="35" t="s">
        <v>800</v>
      </c>
      <c r="C22" s="35" t="s">
        <v>1116</v>
      </c>
      <c r="D22" s="35" t="s">
        <v>1117</v>
      </c>
      <c r="E22" s="162" t="s">
        <v>1313</v>
      </c>
      <c r="F22" s="52"/>
      <c r="G22" s="35"/>
      <c r="H22" s="35"/>
      <c r="I22" s="37"/>
      <c r="J22" s="35"/>
      <c r="K22" s="34"/>
    </row>
    <row r="23" spans="1:11" ht="9" customHeight="1" x14ac:dyDescent="0.25">
      <c r="A23" s="42"/>
      <c r="B23" s="42"/>
      <c r="C23" s="42"/>
      <c r="D23" s="42"/>
      <c r="E23" s="41"/>
      <c r="F23" s="53"/>
      <c r="G23" s="42"/>
      <c r="H23" s="42"/>
      <c r="I23" s="45"/>
      <c r="J23" s="42"/>
      <c r="K23" s="41"/>
    </row>
    <row r="24" spans="1:11" ht="16.5" x14ac:dyDescent="0.25">
      <c r="A24" s="28">
        <v>3</v>
      </c>
      <c r="B24" s="29" t="s">
        <v>1118</v>
      </c>
      <c r="C24" s="29" t="s">
        <v>1119</v>
      </c>
      <c r="D24" s="29" t="s">
        <v>1120</v>
      </c>
      <c r="E24" s="30">
        <v>20000</v>
      </c>
      <c r="F24" s="51"/>
      <c r="G24" s="30">
        <v>20000</v>
      </c>
      <c r="H24" s="30">
        <v>20000</v>
      </c>
      <c r="I24" s="29" t="s">
        <v>1300</v>
      </c>
      <c r="J24" s="29" t="s">
        <v>1121</v>
      </c>
      <c r="K24" s="28" t="s">
        <v>173</v>
      </c>
    </row>
    <row r="25" spans="1:11" ht="16.5" x14ac:dyDescent="0.25">
      <c r="A25" s="34"/>
      <c r="B25" s="35"/>
      <c r="C25" s="35" t="s">
        <v>1122</v>
      </c>
      <c r="D25" s="35" t="s">
        <v>1123</v>
      </c>
      <c r="E25" s="162" t="s">
        <v>1314</v>
      </c>
      <c r="F25" s="52"/>
      <c r="G25" s="34"/>
      <c r="H25" s="34"/>
      <c r="I25" s="35" t="s">
        <v>1301</v>
      </c>
      <c r="J25" s="35" t="s">
        <v>1124</v>
      </c>
      <c r="K25" s="34" t="s">
        <v>1125</v>
      </c>
    </row>
    <row r="26" spans="1:11" ht="16.5" x14ac:dyDescent="0.25">
      <c r="A26" s="34"/>
      <c r="B26" s="35"/>
      <c r="C26" s="35"/>
      <c r="D26" s="35" t="s">
        <v>1126</v>
      </c>
      <c r="E26" s="162" t="s">
        <v>1312</v>
      </c>
      <c r="F26" s="52"/>
      <c r="G26" s="34"/>
      <c r="H26" s="34"/>
      <c r="I26" s="37" t="s">
        <v>1302</v>
      </c>
      <c r="J26" s="35" t="s">
        <v>1127</v>
      </c>
      <c r="K26" s="34"/>
    </row>
    <row r="27" spans="1:11" s="9" customFormat="1" ht="16.5" x14ac:dyDescent="0.25">
      <c r="A27" s="34"/>
      <c r="B27" s="35"/>
      <c r="C27" s="35"/>
      <c r="D27" s="35"/>
      <c r="E27" s="162" t="s">
        <v>1313</v>
      </c>
      <c r="F27" s="52"/>
      <c r="G27" s="34"/>
      <c r="H27" s="34"/>
      <c r="I27" s="37"/>
      <c r="J27" s="35"/>
      <c r="K27" s="34"/>
    </row>
    <row r="28" spans="1:11" ht="7.5" customHeight="1" x14ac:dyDescent="0.25">
      <c r="A28" s="41"/>
      <c r="B28" s="42"/>
      <c r="C28" s="42"/>
      <c r="D28" s="42"/>
      <c r="E28" s="43"/>
      <c r="F28" s="53"/>
      <c r="G28" s="41"/>
      <c r="H28" s="41"/>
      <c r="I28" s="45"/>
      <c r="J28" s="42"/>
      <c r="K28" s="41"/>
    </row>
    <row r="29" spans="1:11" ht="16.5" x14ac:dyDescent="0.25">
      <c r="A29" s="83">
        <v>4</v>
      </c>
      <c r="B29" s="29" t="s">
        <v>1143</v>
      </c>
      <c r="C29" s="29" t="s">
        <v>1144</v>
      </c>
      <c r="D29" s="29" t="s">
        <v>1145</v>
      </c>
      <c r="E29" s="30"/>
      <c r="F29" s="51"/>
      <c r="G29" s="30">
        <v>100000</v>
      </c>
      <c r="H29" s="28"/>
      <c r="I29" s="29" t="s">
        <v>1330</v>
      </c>
      <c r="J29" s="29" t="s">
        <v>1332</v>
      </c>
      <c r="K29" s="28" t="s">
        <v>173</v>
      </c>
    </row>
    <row r="30" spans="1:11" s="9" customFormat="1" ht="16.5" x14ac:dyDescent="0.25">
      <c r="A30" s="34"/>
      <c r="B30" s="35" t="s">
        <v>1328</v>
      </c>
      <c r="C30" s="35" t="s">
        <v>1146</v>
      </c>
      <c r="D30" s="35" t="s">
        <v>1148</v>
      </c>
      <c r="E30" s="34"/>
      <c r="F30" s="52"/>
      <c r="G30" s="168" t="s">
        <v>1329</v>
      </c>
      <c r="H30" s="35"/>
      <c r="I30" s="35" t="s">
        <v>1331</v>
      </c>
      <c r="J30" s="35" t="s">
        <v>1333</v>
      </c>
      <c r="K30" s="34"/>
    </row>
    <row r="31" spans="1:11" s="9" customFormat="1" ht="16.5" x14ac:dyDescent="0.25">
      <c r="A31" s="34"/>
      <c r="B31" s="35" t="s">
        <v>800</v>
      </c>
      <c r="C31" s="35" t="s">
        <v>1147</v>
      </c>
      <c r="D31" s="35"/>
      <c r="E31" s="34"/>
      <c r="F31" s="52"/>
      <c r="G31" s="34"/>
      <c r="H31" s="35"/>
      <c r="I31" s="37" t="s">
        <v>1295</v>
      </c>
      <c r="J31" s="35" t="s">
        <v>1149</v>
      </c>
      <c r="K31" s="34"/>
    </row>
    <row r="32" spans="1:11" s="9" customFormat="1" ht="9" customHeight="1" x14ac:dyDescent="0.25">
      <c r="A32" s="23"/>
      <c r="B32" s="23"/>
      <c r="C32" s="23"/>
      <c r="D32" s="23"/>
      <c r="E32" s="23"/>
      <c r="F32" s="241"/>
      <c r="G32" s="23"/>
      <c r="H32" s="23"/>
      <c r="I32" s="23"/>
      <c r="J32" s="23"/>
      <c r="K32" s="23"/>
    </row>
    <row r="33" spans="1:11" s="9" customFormat="1" ht="15" x14ac:dyDescent="0.25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0"/>
    </row>
    <row r="34" spans="1:11" s="9" customFormat="1" ht="16.5" x14ac:dyDescent="0.25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270">
        <v>69</v>
      </c>
    </row>
    <row r="35" spans="1:11" s="9" customFormat="1" ht="16.5" x14ac:dyDescent="0.25">
      <c r="A35" s="20" t="s">
        <v>1096</v>
      </c>
      <c r="B35" s="20"/>
      <c r="C35" s="89"/>
      <c r="D35" s="89"/>
      <c r="E35" s="89"/>
      <c r="F35" s="89"/>
      <c r="G35" s="89"/>
      <c r="H35" s="89"/>
      <c r="I35" s="89"/>
      <c r="J35" s="89"/>
      <c r="K35" s="15" t="s">
        <v>22</v>
      </c>
    </row>
    <row r="36" spans="1:11" s="9" customFormat="1" ht="16.5" x14ac:dyDescent="0.25">
      <c r="A36" s="21" t="s">
        <v>1097</v>
      </c>
      <c r="B36" s="21"/>
      <c r="C36" s="89"/>
      <c r="D36" s="89"/>
      <c r="E36" s="89"/>
      <c r="F36" s="89"/>
      <c r="G36" s="89"/>
      <c r="H36" s="89"/>
      <c r="I36" s="89"/>
      <c r="J36" s="89"/>
      <c r="K36" s="89"/>
    </row>
    <row r="37" spans="1:11" ht="16.5" x14ac:dyDescent="0.25">
      <c r="A37" s="22" t="s">
        <v>9</v>
      </c>
      <c r="B37" s="22" t="s">
        <v>10</v>
      </c>
      <c r="C37" s="22" t="s">
        <v>11</v>
      </c>
      <c r="D37" s="22" t="s">
        <v>12</v>
      </c>
      <c r="E37" s="408" t="s">
        <v>13</v>
      </c>
      <c r="F37" s="409"/>
      <c r="G37" s="409"/>
      <c r="H37" s="410"/>
      <c r="I37" s="22" t="s">
        <v>14</v>
      </c>
      <c r="J37" s="22" t="s">
        <v>15</v>
      </c>
      <c r="K37" s="22" t="s">
        <v>16</v>
      </c>
    </row>
    <row r="38" spans="1:11" ht="16.5" x14ac:dyDescent="0.25">
      <c r="A38" s="23"/>
      <c r="B38" s="23"/>
      <c r="C38" s="23"/>
      <c r="D38" s="23" t="s">
        <v>17</v>
      </c>
      <c r="E38" s="94">
        <v>2559</v>
      </c>
      <c r="F38" s="180"/>
      <c r="G38" s="94">
        <v>2560</v>
      </c>
      <c r="H38" s="94">
        <v>2561</v>
      </c>
      <c r="I38" s="23" t="s">
        <v>18</v>
      </c>
      <c r="J38" s="23" t="s">
        <v>19</v>
      </c>
      <c r="K38" s="23" t="s">
        <v>20</v>
      </c>
    </row>
    <row r="39" spans="1:11" ht="16.5" x14ac:dyDescent="0.25">
      <c r="A39" s="59"/>
      <c r="B39" s="59"/>
      <c r="C39" s="59"/>
      <c r="D39" s="59"/>
      <c r="E39" s="59" t="s">
        <v>21</v>
      </c>
      <c r="F39" s="203"/>
      <c r="G39" s="59" t="s">
        <v>21</v>
      </c>
      <c r="H39" s="59" t="s">
        <v>21</v>
      </c>
      <c r="I39" s="59"/>
      <c r="J39" s="59"/>
      <c r="K39" s="59"/>
    </row>
    <row r="40" spans="1:11" s="9" customFormat="1" ht="17.100000000000001" customHeight="1" x14ac:dyDescent="0.25">
      <c r="A40" s="83">
        <v>5</v>
      </c>
      <c r="B40" s="29" t="s">
        <v>1128</v>
      </c>
      <c r="C40" s="29" t="s">
        <v>1129</v>
      </c>
      <c r="D40" s="29" t="s">
        <v>1130</v>
      </c>
      <c r="E40" s="30">
        <v>30000</v>
      </c>
      <c r="F40" s="51"/>
      <c r="G40" s="30">
        <v>30000</v>
      </c>
      <c r="H40" s="30">
        <v>30000</v>
      </c>
      <c r="I40" s="29" t="s">
        <v>1315</v>
      </c>
      <c r="J40" s="29" t="s">
        <v>1131</v>
      </c>
      <c r="K40" s="28" t="s">
        <v>173</v>
      </c>
    </row>
    <row r="41" spans="1:11" s="9" customFormat="1" ht="17.100000000000001" customHeight="1" x14ac:dyDescent="0.25">
      <c r="A41" s="34"/>
      <c r="B41" s="35"/>
      <c r="C41" s="35" t="s">
        <v>1132</v>
      </c>
      <c r="D41" s="35" t="s">
        <v>1133</v>
      </c>
      <c r="E41" s="162" t="s">
        <v>1303</v>
      </c>
      <c r="F41" s="52"/>
      <c r="G41" s="34"/>
      <c r="H41" s="34"/>
      <c r="I41" s="35" t="s">
        <v>1316</v>
      </c>
      <c r="J41" s="35" t="s">
        <v>1134</v>
      </c>
      <c r="K41" s="34"/>
    </row>
    <row r="42" spans="1:11" s="9" customFormat="1" ht="17.100000000000001" customHeight="1" x14ac:dyDescent="0.25">
      <c r="A42" s="34"/>
      <c r="B42" s="35"/>
      <c r="C42" s="35"/>
      <c r="D42" s="35" t="s">
        <v>1135</v>
      </c>
      <c r="E42" s="162" t="s">
        <v>1304</v>
      </c>
      <c r="F42" s="52"/>
      <c r="G42" s="34"/>
      <c r="H42" s="34"/>
      <c r="I42" s="37" t="s">
        <v>1317</v>
      </c>
      <c r="J42" s="35" t="s">
        <v>1136</v>
      </c>
      <c r="K42" s="34"/>
    </row>
    <row r="43" spans="1:11" s="9" customFormat="1" ht="17.100000000000001" customHeight="1" x14ac:dyDescent="0.25">
      <c r="A43" s="34"/>
      <c r="B43" s="35"/>
      <c r="C43" s="35"/>
      <c r="D43" s="35"/>
      <c r="E43" s="162" t="s">
        <v>1305</v>
      </c>
      <c r="F43" s="52"/>
      <c r="G43" s="34"/>
      <c r="H43" s="34"/>
      <c r="I43" s="37" t="s">
        <v>1318</v>
      </c>
      <c r="J43" s="35"/>
      <c r="K43" s="34"/>
    </row>
    <row r="44" spans="1:11" s="9" customFormat="1" ht="11.25" customHeight="1" x14ac:dyDescent="0.25">
      <c r="A44" s="41"/>
      <c r="B44" s="42"/>
      <c r="C44" s="42"/>
      <c r="D44" s="42"/>
      <c r="E44" s="43"/>
      <c r="F44" s="53"/>
      <c r="G44" s="41"/>
      <c r="H44" s="41"/>
      <c r="I44" s="45"/>
      <c r="J44" s="42"/>
      <c r="K44" s="41"/>
    </row>
    <row r="45" spans="1:11" s="9" customFormat="1" ht="17.100000000000001" customHeight="1" x14ac:dyDescent="0.25">
      <c r="A45" s="83">
        <v>6</v>
      </c>
      <c r="B45" s="29" t="s">
        <v>1137</v>
      </c>
      <c r="C45" s="29" t="s">
        <v>79</v>
      </c>
      <c r="D45" s="29" t="s">
        <v>1138</v>
      </c>
      <c r="E45" s="30"/>
      <c r="F45" s="51"/>
      <c r="G45" s="30">
        <v>1000000</v>
      </c>
      <c r="H45" s="28"/>
      <c r="I45" s="29" t="s">
        <v>1323</v>
      </c>
      <c r="J45" s="29" t="s">
        <v>483</v>
      </c>
      <c r="K45" s="28" t="s">
        <v>173</v>
      </c>
    </row>
    <row r="46" spans="1:11" s="9" customFormat="1" ht="17.100000000000001" customHeight="1" x14ac:dyDescent="0.25">
      <c r="A46" s="34"/>
      <c r="B46" s="35" t="s">
        <v>1139</v>
      </c>
      <c r="C46" s="35" t="s">
        <v>1140</v>
      </c>
      <c r="D46" s="35" t="s">
        <v>1321</v>
      </c>
      <c r="E46" s="34"/>
      <c r="F46" s="52"/>
      <c r="G46" s="171" t="s">
        <v>1319</v>
      </c>
      <c r="H46" s="35"/>
      <c r="I46" s="35" t="s">
        <v>1324</v>
      </c>
      <c r="J46" s="35" t="s">
        <v>1326</v>
      </c>
      <c r="K46" s="34"/>
    </row>
    <row r="47" spans="1:11" s="9" customFormat="1" ht="17.100000000000001" customHeight="1" x14ac:dyDescent="0.25">
      <c r="A47" s="34"/>
      <c r="B47" s="35"/>
      <c r="C47" s="35" t="s">
        <v>1141</v>
      </c>
      <c r="D47" s="35" t="s">
        <v>1322</v>
      </c>
      <c r="E47" s="34"/>
      <c r="F47" s="52"/>
      <c r="G47" s="171" t="s">
        <v>1320</v>
      </c>
      <c r="H47" s="35"/>
      <c r="I47" s="37" t="s">
        <v>1325</v>
      </c>
      <c r="J47" s="35" t="s">
        <v>1327</v>
      </c>
      <c r="K47" s="34"/>
    </row>
    <row r="48" spans="1:11" s="9" customFormat="1" ht="17.100000000000001" customHeight="1" x14ac:dyDescent="0.25">
      <c r="A48" s="34"/>
      <c r="B48" s="35"/>
      <c r="C48" s="35" t="s">
        <v>1142</v>
      </c>
      <c r="D48" s="35"/>
      <c r="E48" s="34"/>
      <c r="F48" s="52"/>
      <c r="G48" s="34"/>
      <c r="H48" s="35"/>
      <c r="I48" s="37"/>
      <c r="J48" s="35" t="s">
        <v>1142</v>
      </c>
      <c r="K48" s="34"/>
    </row>
    <row r="49" spans="1:11" s="9" customFormat="1" ht="11.25" customHeight="1" x14ac:dyDescent="0.25">
      <c r="A49" s="23"/>
      <c r="B49" s="23"/>
      <c r="C49" s="23"/>
      <c r="D49" s="23"/>
      <c r="E49" s="23"/>
      <c r="F49" s="241"/>
      <c r="G49" s="23"/>
      <c r="H49" s="23"/>
      <c r="I49" s="23"/>
      <c r="J49" s="23"/>
      <c r="K49" s="23"/>
    </row>
    <row r="50" spans="1:11" ht="17.100000000000001" customHeight="1" x14ac:dyDescent="0.25">
      <c r="A50" s="28">
        <v>7</v>
      </c>
      <c r="B50" s="29" t="s">
        <v>1150</v>
      </c>
      <c r="C50" s="29" t="s">
        <v>1129</v>
      </c>
      <c r="D50" s="29" t="s">
        <v>1151</v>
      </c>
      <c r="E50" s="30"/>
      <c r="F50" s="51"/>
      <c r="G50" s="30">
        <v>400000</v>
      </c>
      <c r="H50" s="30"/>
      <c r="I50" s="29" t="s">
        <v>1335</v>
      </c>
      <c r="J50" s="29" t="s">
        <v>1152</v>
      </c>
      <c r="K50" s="28" t="s">
        <v>173</v>
      </c>
    </row>
    <row r="51" spans="1:11" ht="17.100000000000001" customHeight="1" x14ac:dyDescent="0.25">
      <c r="A51" s="34"/>
      <c r="B51" s="35" t="s">
        <v>1153</v>
      </c>
      <c r="C51" s="35" t="s">
        <v>1132</v>
      </c>
      <c r="D51" s="35" t="s">
        <v>1154</v>
      </c>
      <c r="E51" s="34"/>
      <c r="F51" s="52"/>
      <c r="G51" s="90" t="s">
        <v>1334</v>
      </c>
      <c r="H51" s="34"/>
      <c r="I51" s="35" t="s">
        <v>1336</v>
      </c>
      <c r="J51" s="35" t="s">
        <v>1338</v>
      </c>
      <c r="K51" s="34"/>
    </row>
    <row r="52" spans="1:11" s="9" customFormat="1" ht="17.100000000000001" customHeight="1" x14ac:dyDescent="0.25">
      <c r="A52" s="34"/>
      <c r="B52" s="35"/>
      <c r="C52" s="35"/>
      <c r="D52" s="35"/>
      <c r="E52" s="34"/>
      <c r="F52" s="52"/>
      <c r="G52" s="90"/>
      <c r="H52" s="34"/>
      <c r="I52" s="35" t="s">
        <v>1295</v>
      </c>
      <c r="J52" s="35" t="s">
        <v>1339</v>
      </c>
      <c r="K52" s="34"/>
    </row>
    <row r="53" spans="1:11" s="9" customFormat="1" ht="17.100000000000001" customHeight="1" x14ac:dyDescent="0.25">
      <c r="A53" s="34"/>
      <c r="B53" s="35"/>
      <c r="C53" s="35"/>
      <c r="D53" s="35"/>
      <c r="E53" s="34"/>
      <c r="F53" s="52"/>
      <c r="G53" s="90"/>
      <c r="H53" s="34"/>
      <c r="I53" s="35" t="s">
        <v>1337</v>
      </c>
      <c r="J53" s="35"/>
      <c r="K53" s="34"/>
    </row>
    <row r="54" spans="1:11" ht="9.75" customHeight="1" x14ac:dyDescent="0.25">
      <c r="A54" s="42"/>
      <c r="B54" s="42"/>
      <c r="C54" s="42"/>
      <c r="D54" s="42"/>
      <c r="E54" s="43"/>
      <c r="F54" s="53"/>
      <c r="G54" s="43"/>
      <c r="H54" s="43"/>
      <c r="I54" s="45"/>
      <c r="J54" s="42"/>
      <c r="K54" s="41"/>
    </row>
    <row r="55" spans="1:11" ht="17.100000000000001" customHeight="1" x14ac:dyDescent="0.25">
      <c r="A55" s="83">
        <v>8</v>
      </c>
      <c r="B55" s="29" t="s">
        <v>2510</v>
      </c>
      <c r="C55" s="29" t="s">
        <v>1155</v>
      </c>
      <c r="D55" s="29" t="s">
        <v>1156</v>
      </c>
      <c r="E55" s="30">
        <v>30000</v>
      </c>
      <c r="F55" s="51"/>
      <c r="G55" s="30"/>
      <c r="H55" s="30"/>
      <c r="I55" s="29" t="s">
        <v>1341</v>
      </c>
      <c r="J55" s="29" t="s">
        <v>1121</v>
      </c>
      <c r="K55" s="28" t="s">
        <v>173</v>
      </c>
    </row>
    <row r="56" spans="1:11" ht="17.100000000000001" customHeight="1" x14ac:dyDescent="0.25">
      <c r="A56" s="34"/>
      <c r="B56" s="35" t="s">
        <v>2511</v>
      </c>
      <c r="C56" s="35" t="s">
        <v>1157</v>
      </c>
      <c r="D56" s="35" t="s">
        <v>1158</v>
      </c>
      <c r="E56" s="13" t="s">
        <v>1340</v>
      </c>
      <c r="F56" s="52"/>
      <c r="G56" s="13"/>
      <c r="H56" s="13"/>
      <c r="I56" s="35" t="s">
        <v>1342</v>
      </c>
      <c r="J56" s="35" t="s">
        <v>1159</v>
      </c>
      <c r="K56" s="34"/>
    </row>
    <row r="57" spans="1:11" ht="17.100000000000001" customHeight="1" x14ac:dyDescent="0.25">
      <c r="A57" s="34"/>
      <c r="B57" s="35"/>
      <c r="C57" s="35" t="s">
        <v>1160</v>
      </c>
      <c r="D57" s="35"/>
      <c r="E57" s="13"/>
      <c r="F57" s="52"/>
      <c r="G57" s="13"/>
      <c r="H57" s="13"/>
      <c r="I57" s="35" t="s">
        <v>1343</v>
      </c>
      <c r="J57" s="35" t="s">
        <v>1344</v>
      </c>
      <c r="K57" s="34"/>
    </row>
    <row r="58" spans="1:11" ht="17.100000000000001" customHeight="1" x14ac:dyDescent="0.25">
      <c r="A58" s="34"/>
      <c r="B58" s="35"/>
      <c r="C58" s="35" t="s">
        <v>1161</v>
      </c>
      <c r="D58" s="35"/>
      <c r="E58" s="13"/>
      <c r="F58" s="52"/>
      <c r="G58" s="13"/>
      <c r="H58" s="13"/>
      <c r="I58" s="37"/>
      <c r="J58" s="35" t="s">
        <v>1345</v>
      </c>
      <c r="K58" s="34"/>
    </row>
    <row r="59" spans="1:11" ht="9.75" customHeight="1" x14ac:dyDescent="0.25">
      <c r="A59" s="41"/>
      <c r="B59" s="42"/>
      <c r="C59" s="42"/>
      <c r="D59" s="42"/>
      <c r="E59" s="43"/>
      <c r="F59" s="53"/>
      <c r="G59" s="43"/>
      <c r="H59" s="43"/>
      <c r="I59" s="45"/>
      <c r="J59" s="42"/>
      <c r="K59" s="41"/>
    </row>
    <row r="60" spans="1:11" s="9" customFormat="1" ht="16.5" x14ac:dyDescent="0.25">
      <c r="A60" s="83">
        <v>9</v>
      </c>
      <c r="B60" s="29" t="s">
        <v>1162</v>
      </c>
      <c r="C60" s="29" t="s">
        <v>1346</v>
      </c>
      <c r="D60" s="29" t="s">
        <v>1163</v>
      </c>
      <c r="E60" s="30">
        <v>500000</v>
      </c>
      <c r="F60" s="51"/>
      <c r="G60" s="30"/>
      <c r="H60" s="30"/>
      <c r="I60" s="29" t="s">
        <v>1351</v>
      </c>
      <c r="J60" s="29" t="s">
        <v>1164</v>
      </c>
      <c r="K60" s="28" t="s">
        <v>173</v>
      </c>
    </row>
    <row r="61" spans="1:11" s="9" customFormat="1" ht="16.5" x14ac:dyDescent="0.25">
      <c r="A61" s="34"/>
      <c r="B61" s="35" t="s">
        <v>1165</v>
      </c>
      <c r="C61" s="35" t="s">
        <v>1347</v>
      </c>
      <c r="D61" s="35" t="s">
        <v>1166</v>
      </c>
      <c r="E61" s="162" t="s">
        <v>1350</v>
      </c>
      <c r="F61" s="52"/>
      <c r="G61" s="13"/>
      <c r="H61" s="13"/>
      <c r="I61" s="35" t="s">
        <v>1299</v>
      </c>
      <c r="J61" s="35" t="s">
        <v>1355</v>
      </c>
      <c r="K61" s="34"/>
    </row>
    <row r="62" spans="1:11" s="9" customFormat="1" ht="16.5" x14ac:dyDescent="0.25">
      <c r="A62" s="34"/>
      <c r="B62" s="35" t="s">
        <v>261</v>
      </c>
      <c r="C62" s="35" t="s">
        <v>1348</v>
      </c>
      <c r="D62" s="35" t="s">
        <v>1167</v>
      </c>
      <c r="E62" s="13"/>
      <c r="F62" s="52"/>
      <c r="G62" s="13"/>
      <c r="H62" s="13"/>
      <c r="I62" s="35" t="s">
        <v>1352</v>
      </c>
      <c r="J62" s="35" t="s">
        <v>2512</v>
      </c>
      <c r="K62" s="34"/>
    </row>
    <row r="63" spans="1:11" s="9" customFormat="1" ht="16.5" x14ac:dyDescent="0.25">
      <c r="A63" s="34"/>
      <c r="B63" s="35"/>
      <c r="C63" s="35" t="s">
        <v>1349</v>
      </c>
      <c r="D63" s="35"/>
      <c r="E63" s="13"/>
      <c r="F63" s="52"/>
      <c r="G63" s="13"/>
      <c r="H63" s="13"/>
      <c r="I63" s="35" t="s">
        <v>1353</v>
      </c>
      <c r="J63" s="35" t="s">
        <v>2513</v>
      </c>
      <c r="K63" s="34"/>
    </row>
    <row r="64" spans="1:11" s="9" customFormat="1" ht="16.5" x14ac:dyDescent="0.25">
      <c r="A64" s="34"/>
      <c r="B64" s="35"/>
      <c r="C64" s="35"/>
      <c r="D64" s="35"/>
      <c r="E64" s="13"/>
      <c r="F64" s="52"/>
      <c r="G64" s="13"/>
      <c r="H64" s="13"/>
      <c r="I64" s="35" t="s">
        <v>1354</v>
      </c>
      <c r="J64" s="35"/>
      <c r="K64" s="34"/>
    </row>
    <row r="65" spans="1:11" s="9" customFormat="1" ht="8.25" customHeight="1" x14ac:dyDescent="0.25">
      <c r="A65" s="42"/>
      <c r="B65" s="42"/>
      <c r="C65" s="42"/>
      <c r="D65" s="42"/>
      <c r="E65" s="43"/>
      <c r="F65" s="53"/>
      <c r="G65" s="43"/>
      <c r="H65" s="43"/>
      <c r="I65" s="45"/>
      <c r="J65" s="42"/>
      <c r="K65" s="41"/>
    </row>
    <row r="66" spans="1:11" s="9" customFormat="1" ht="16.5" x14ac:dyDescent="0.25">
      <c r="A66" s="89"/>
      <c r="B66" s="89"/>
      <c r="C66" s="89"/>
      <c r="D66" s="89"/>
      <c r="E66" s="89"/>
      <c r="F66" s="89"/>
      <c r="G66" s="89"/>
      <c r="H66" s="89"/>
      <c r="I66" s="46"/>
      <c r="J66" s="89"/>
      <c r="K66" s="89"/>
    </row>
    <row r="67" spans="1:11" s="9" customFormat="1" ht="16.5" x14ac:dyDescent="0.25">
      <c r="A67" s="89"/>
      <c r="B67" s="89"/>
      <c r="C67" s="89"/>
      <c r="D67" s="89"/>
      <c r="E67" s="89"/>
      <c r="F67" s="89"/>
      <c r="G67" s="89"/>
      <c r="H67" s="89"/>
      <c r="I67" s="46"/>
      <c r="J67" s="89"/>
      <c r="K67" s="351">
        <v>70</v>
      </c>
    </row>
    <row r="68" spans="1:11" ht="18.75" x14ac:dyDescent="0.3">
      <c r="A68" s="151" t="s">
        <v>2212</v>
      </c>
      <c r="B68" s="151"/>
      <c r="C68" s="89"/>
      <c r="D68" s="89"/>
      <c r="E68" s="89"/>
      <c r="F68" s="89"/>
      <c r="G68" s="89"/>
      <c r="H68" s="89"/>
      <c r="I68" s="89"/>
      <c r="J68" s="89"/>
      <c r="K68" s="15" t="s">
        <v>22</v>
      </c>
    </row>
    <row r="69" spans="1:11" ht="18.75" x14ac:dyDescent="0.3">
      <c r="A69" s="152" t="s">
        <v>1168</v>
      </c>
      <c r="B69" s="152"/>
      <c r="C69" s="89"/>
      <c r="D69" s="89"/>
      <c r="E69" s="89"/>
      <c r="F69" s="89"/>
      <c r="G69" s="89"/>
      <c r="H69" s="89"/>
      <c r="I69" s="89"/>
      <c r="J69" s="89"/>
      <c r="K69" s="89"/>
    </row>
    <row r="70" spans="1:11" ht="16.5" x14ac:dyDescent="0.25">
      <c r="A70" s="22" t="s">
        <v>9</v>
      </c>
      <c r="B70" s="22" t="s">
        <v>10</v>
      </c>
      <c r="C70" s="22" t="s">
        <v>11</v>
      </c>
      <c r="D70" s="22" t="s">
        <v>12</v>
      </c>
      <c r="E70" s="408" t="s">
        <v>13</v>
      </c>
      <c r="F70" s="409"/>
      <c r="G70" s="409"/>
      <c r="H70" s="410"/>
      <c r="I70" s="22" t="s">
        <v>14</v>
      </c>
      <c r="J70" s="22" t="s">
        <v>15</v>
      </c>
      <c r="K70" s="22" t="s">
        <v>16</v>
      </c>
    </row>
    <row r="71" spans="1:11" ht="16.5" x14ac:dyDescent="0.25">
      <c r="A71" s="23"/>
      <c r="B71" s="23"/>
      <c r="C71" s="23"/>
      <c r="D71" s="23" t="s">
        <v>17</v>
      </c>
      <c r="E71" s="94">
        <v>2559</v>
      </c>
      <c r="F71" s="180"/>
      <c r="G71" s="94">
        <v>2560</v>
      </c>
      <c r="H71" s="94">
        <v>2561</v>
      </c>
      <c r="I71" s="23" t="s">
        <v>18</v>
      </c>
      <c r="J71" s="23" t="s">
        <v>19</v>
      </c>
      <c r="K71" s="23" t="s">
        <v>20</v>
      </c>
    </row>
    <row r="72" spans="1:11" ht="16.5" x14ac:dyDescent="0.25">
      <c r="A72" s="59"/>
      <c r="B72" s="59"/>
      <c r="C72" s="59"/>
      <c r="D72" s="59"/>
      <c r="E72" s="59" t="s">
        <v>21</v>
      </c>
      <c r="F72" s="203"/>
      <c r="G72" s="59" t="s">
        <v>21</v>
      </c>
      <c r="H72" s="59" t="s">
        <v>21</v>
      </c>
      <c r="I72" s="59"/>
      <c r="J72" s="59"/>
      <c r="K72" s="59"/>
    </row>
    <row r="73" spans="1:11" ht="16.5" x14ac:dyDescent="0.25">
      <c r="A73" s="28">
        <v>1</v>
      </c>
      <c r="B73" s="29" t="s">
        <v>1169</v>
      </c>
      <c r="C73" s="29" t="s">
        <v>1170</v>
      </c>
      <c r="D73" s="29" t="s">
        <v>1145</v>
      </c>
      <c r="E73" s="30">
        <v>30000</v>
      </c>
      <c r="F73" s="51"/>
      <c r="G73" s="30">
        <v>30000</v>
      </c>
      <c r="H73" s="30">
        <v>30000</v>
      </c>
      <c r="I73" s="29" t="s">
        <v>1331</v>
      </c>
      <c r="J73" s="29" t="s">
        <v>1101</v>
      </c>
      <c r="K73" s="28" t="s">
        <v>1359</v>
      </c>
    </row>
    <row r="74" spans="1:11" ht="16.5" x14ac:dyDescent="0.25">
      <c r="A74" s="34"/>
      <c r="B74" s="35" t="s">
        <v>1171</v>
      </c>
      <c r="C74" s="35" t="s">
        <v>1172</v>
      </c>
      <c r="D74" s="35" t="s">
        <v>1173</v>
      </c>
      <c r="E74" s="162" t="s">
        <v>1303</v>
      </c>
      <c r="F74" s="52"/>
      <c r="G74" s="34"/>
      <c r="H74" s="34"/>
      <c r="I74" s="35" t="s">
        <v>1358</v>
      </c>
      <c r="J74" s="35" t="s">
        <v>1174</v>
      </c>
      <c r="K74" s="34"/>
    </row>
    <row r="75" spans="1:11" ht="16.5" x14ac:dyDescent="0.25">
      <c r="A75" s="34"/>
      <c r="B75" s="35"/>
      <c r="C75" s="35" t="s">
        <v>1175</v>
      </c>
      <c r="D75" s="35"/>
      <c r="E75" s="162" t="s">
        <v>1304</v>
      </c>
      <c r="F75" s="52"/>
      <c r="G75" s="13"/>
      <c r="H75" s="34"/>
      <c r="I75" s="156"/>
      <c r="J75" s="35"/>
      <c r="K75" s="34"/>
    </row>
    <row r="76" spans="1:11" ht="16.5" x14ac:dyDescent="0.25">
      <c r="A76" s="34"/>
      <c r="B76" s="35"/>
      <c r="C76" s="35"/>
      <c r="D76" s="35"/>
      <c r="E76" s="162" t="s">
        <v>1305</v>
      </c>
      <c r="F76" s="52"/>
      <c r="G76" s="34"/>
      <c r="H76" s="34"/>
      <c r="I76" s="37"/>
      <c r="J76" s="35"/>
      <c r="K76" s="34"/>
    </row>
    <row r="77" spans="1:11" s="9" customFormat="1" ht="6.75" customHeight="1" x14ac:dyDescent="0.25">
      <c r="A77" s="41"/>
      <c r="B77" s="42"/>
      <c r="C77" s="42"/>
      <c r="D77" s="42"/>
      <c r="E77" s="163"/>
      <c r="F77" s="53"/>
      <c r="G77" s="41"/>
      <c r="H77" s="41"/>
      <c r="I77" s="45"/>
      <c r="J77" s="42"/>
      <c r="K77" s="41"/>
    </row>
    <row r="78" spans="1:11" ht="16.5" x14ac:dyDescent="0.25">
      <c r="A78" s="28">
        <v>2</v>
      </c>
      <c r="B78" s="29" t="s">
        <v>1356</v>
      </c>
      <c r="C78" s="29" t="s">
        <v>1176</v>
      </c>
      <c r="D78" s="29" t="s">
        <v>1177</v>
      </c>
      <c r="E78" s="30">
        <v>20000</v>
      </c>
      <c r="F78" s="51"/>
      <c r="G78" s="30">
        <v>20000</v>
      </c>
      <c r="H78" s="30">
        <v>20000</v>
      </c>
      <c r="I78" s="29" t="s">
        <v>1360</v>
      </c>
      <c r="J78" s="29" t="s">
        <v>1178</v>
      </c>
      <c r="K78" s="28" t="s">
        <v>173</v>
      </c>
    </row>
    <row r="79" spans="1:11" ht="16.5" x14ac:dyDescent="0.25">
      <c r="A79" s="34"/>
      <c r="B79" s="35" t="s">
        <v>1357</v>
      </c>
      <c r="C79" s="35" t="s">
        <v>1179</v>
      </c>
      <c r="D79" s="35" t="s">
        <v>1180</v>
      </c>
      <c r="E79" s="162" t="s">
        <v>1314</v>
      </c>
      <c r="F79" s="52"/>
      <c r="G79" s="34"/>
      <c r="H79" s="34"/>
      <c r="I79" s="35" t="s">
        <v>1361</v>
      </c>
      <c r="J79" s="35" t="s">
        <v>1181</v>
      </c>
      <c r="K79" s="34"/>
    </row>
    <row r="80" spans="1:11" ht="16.5" x14ac:dyDescent="0.25">
      <c r="A80" s="34"/>
      <c r="B80" s="35"/>
      <c r="C80" s="35" t="s">
        <v>1182</v>
      </c>
      <c r="D80" s="35"/>
      <c r="E80" s="162" t="s">
        <v>1312</v>
      </c>
      <c r="F80" s="52"/>
      <c r="G80" s="34"/>
      <c r="H80" s="34"/>
      <c r="I80" s="156" t="s">
        <v>857</v>
      </c>
      <c r="J80" s="35" t="s">
        <v>1362</v>
      </c>
      <c r="K80" s="34"/>
    </row>
    <row r="81" spans="1:11" s="9" customFormat="1" ht="16.5" x14ac:dyDescent="0.25">
      <c r="A81" s="34"/>
      <c r="B81" s="35"/>
      <c r="C81" s="35"/>
      <c r="D81" s="35"/>
      <c r="E81" s="162" t="s">
        <v>1313</v>
      </c>
      <c r="F81" s="52"/>
      <c r="G81" s="34"/>
      <c r="H81" s="34"/>
      <c r="I81" s="156"/>
      <c r="J81" s="35" t="s">
        <v>1363</v>
      </c>
      <c r="K81" s="34"/>
    </row>
    <row r="82" spans="1:11" ht="9" customHeight="1" x14ac:dyDescent="0.25">
      <c r="A82" s="41"/>
      <c r="B82" s="42"/>
      <c r="C82" s="42"/>
      <c r="D82" s="42"/>
      <c r="E82" s="43"/>
      <c r="F82" s="53"/>
      <c r="G82" s="43"/>
      <c r="H82" s="43"/>
      <c r="I82" s="45"/>
      <c r="J82" s="42"/>
      <c r="K82" s="41"/>
    </row>
    <row r="83" spans="1:11" ht="16.5" x14ac:dyDescent="0.25">
      <c r="A83" s="28">
        <v>3</v>
      </c>
      <c r="B83" s="29" t="s">
        <v>1183</v>
      </c>
      <c r="C83" s="29" t="s">
        <v>1184</v>
      </c>
      <c r="D83" s="29" t="s">
        <v>1185</v>
      </c>
      <c r="E83" s="30">
        <v>30000</v>
      </c>
      <c r="F83" s="51"/>
      <c r="G83" s="30">
        <v>30000</v>
      </c>
      <c r="H83" s="30">
        <v>30000</v>
      </c>
      <c r="I83" s="29" t="s">
        <v>1839</v>
      </c>
      <c r="J83" s="29" t="s">
        <v>1364</v>
      </c>
      <c r="K83" s="28" t="s">
        <v>173</v>
      </c>
    </row>
    <row r="84" spans="1:11" ht="16.5" x14ac:dyDescent="0.25">
      <c r="A84" s="34"/>
      <c r="B84" s="35" t="s">
        <v>1186</v>
      </c>
      <c r="C84" s="35" t="s">
        <v>1187</v>
      </c>
      <c r="D84" s="35" t="s">
        <v>1188</v>
      </c>
      <c r="E84" s="162" t="s">
        <v>1303</v>
      </c>
      <c r="F84" s="52"/>
      <c r="G84" s="34"/>
      <c r="H84" s="34"/>
      <c r="I84" s="35" t="s">
        <v>1840</v>
      </c>
      <c r="J84" s="35" t="s">
        <v>1365</v>
      </c>
      <c r="K84" s="34"/>
    </row>
    <row r="85" spans="1:11" ht="16.5" x14ac:dyDescent="0.25">
      <c r="A85" s="34"/>
      <c r="B85" s="35"/>
      <c r="C85" s="35" t="s">
        <v>1189</v>
      </c>
      <c r="D85" s="35" t="s">
        <v>1190</v>
      </c>
      <c r="E85" s="162" t="s">
        <v>1304</v>
      </c>
      <c r="F85" s="52"/>
      <c r="G85" s="35"/>
      <c r="H85" s="35"/>
      <c r="I85" s="35" t="s">
        <v>1841</v>
      </c>
      <c r="J85" s="35" t="s">
        <v>1366</v>
      </c>
      <c r="K85" s="34"/>
    </row>
    <row r="86" spans="1:11" s="9" customFormat="1" ht="16.5" x14ac:dyDescent="0.25">
      <c r="A86" s="34"/>
      <c r="B86" s="35"/>
      <c r="C86" s="35"/>
      <c r="D86" s="35"/>
      <c r="E86" s="162" t="s">
        <v>1305</v>
      </c>
      <c r="F86" s="52"/>
      <c r="G86" s="35"/>
      <c r="H86" s="35"/>
      <c r="I86" s="35" t="s">
        <v>1842</v>
      </c>
      <c r="J86" s="35"/>
      <c r="K86" s="34"/>
    </row>
    <row r="87" spans="1:11" ht="7.5" customHeight="1" x14ac:dyDescent="0.25">
      <c r="A87" s="41"/>
      <c r="B87" s="42"/>
      <c r="C87" s="42"/>
      <c r="D87" s="42"/>
      <c r="E87" s="41"/>
      <c r="F87" s="53"/>
      <c r="G87" s="42"/>
      <c r="H87" s="42"/>
      <c r="I87" s="45"/>
      <c r="J87" s="42"/>
      <c r="K87" s="41"/>
    </row>
    <row r="88" spans="1:11" ht="16.5" x14ac:dyDescent="0.25">
      <c r="A88" s="83">
        <v>5</v>
      </c>
      <c r="B88" s="29" t="s">
        <v>1830</v>
      </c>
      <c r="C88" s="29" t="s">
        <v>1832</v>
      </c>
      <c r="D88" s="29" t="s">
        <v>1191</v>
      </c>
      <c r="E88" s="30">
        <v>50000</v>
      </c>
      <c r="F88" s="51"/>
      <c r="G88" s="30">
        <v>50000</v>
      </c>
      <c r="H88" s="30">
        <v>50000</v>
      </c>
      <c r="I88" s="29" t="s">
        <v>1834</v>
      </c>
      <c r="J88" s="29" t="s">
        <v>1836</v>
      </c>
      <c r="K88" s="28" t="s">
        <v>173</v>
      </c>
    </row>
    <row r="89" spans="1:11" ht="16.5" x14ac:dyDescent="0.25">
      <c r="A89" s="34"/>
      <c r="B89" s="35" t="s">
        <v>1831</v>
      </c>
      <c r="C89" s="35" t="s">
        <v>1833</v>
      </c>
      <c r="D89" s="35"/>
      <c r="E89" s="162"/>
      <c r="F89" s="52"/>
      <c r="G89" s="34"/>
      <c r="H89" s="34"/>
      <c r="I89" s="35" t="s">
        <v>1835</v>
      </c>
      <c r="J89" s="35" t="s">
        <v>1837</v>
      </c>
      <c r="K89" s="34"/>
    </row>
    <row r="90" spans="1:11" s="9" customFormat="1" ht="16.5" x14ac:dyDescent="0.25">
      <c r="A90" s="34"/>
      <c r="B90" s="35"/>
      <c r="C90" s="35" t="s">
        <v>1192</v>
      </c>
      <c r="D90" s="35"/>
      <c r="E90" s="162"/>
      <c r="F90" s="52"/>
      <c r="G90" s="34"/>
      <c r="H90" s="34"/>
      <c r="I90" s="35" t="s">
        <v>41</v>
      </c>
      <c r="J90" s="35" t="s">
        <v>1838</v>
      </c>
      <c r="K90" s="34"/>
    </row>
    <row r="91" spans="1:11" s="9" customFormat="1" ht="16.5" x14ac:dyDescent="0.25">
      <c r="A91" s="34"/>
      <c r="B91" s="35"/>
      <c r="C91" s="35"/>
      <c r="D91" s="35"/>
      <c r="E91" s="162"/>
      <c r="F91" s="52"/>
      <c r="G91" s="34"/>
      <c r="H91" s="34"/>
      <c r="I91" s="35"/>
      <c r="J91" s="35" t="s">
        <v>41</v>
      </c>
      <c r="K91" s="34"/>
    </row>
    <row r="92" spans="1:11" s="9" customFormat="1" ht="7.5" customHeight="1" x14ac:dyDescent="0.25">
      <c r="A92" s="41"/>
      <c r="B92" s="42"/>
      <c r="C92" s="42"/>
      <c r="D92" s="42"/>
      <c r="E92" s="41"/>
      <c r="F92" s="53"/>
      <c r="G92" s="41"/>
      <c r="H92" s="41"/>
      <c r="I92" s="45"/>
      <c r="J92" s="42"/>
      <c r="K92" s="41"/>
    </row>
    <row r="93" spans="1:11" s="9" customFormat="1" ht="16.5" x14ac:dyDescent="0.25">
      <c r="A93" s="83">
        <v>6</v>
      </c>
      <c r="B93" s="29" t="s">
        <v>3252</v>
      </c>
      <c r="C93" s="35" t="s">
        <v>3247</v>
      </c>
      <c r="D93" s="29" t="s">
        <v>3254</v>
      </c>
      <c r="E93" s="30">
        <v>600000</v>
      </c>
      <c r="F93" s="51"/>
      <c r="G93" s="30">
        <v>600000</v>
      </c>
      <c r="H93" s="30">
        <v>600000</v>
      </c>
      <c r="I93" s="29" t="s">
        <v>1368</v>
      </c>
      <c r="J93" s="29" t="s">
        <v>2514</v>
      </c>
      <c r="K93" s="28" t="s">
        <v>173</v>
      </c>
    </row>
    <row r="94" spans="1:11" s="9" customFormat="1" ht="16.5" x14ac:dyDescent="0.25">
      <c r="A94" s="34"/>
      <c r="B94" s="35" t="s">
        <v>3253</v>
      </c>
      <c r="C94" s="35" t="s">
        <v>3249</v>
      </c>
      <c r="D94" s="35" t="s">
        <v>3255</v>
      </c>
      <c r="E94" s="162" t="s">
        <v>347</v>
      </c>
      <c r="F94" s="52"/>
      <c r="G94" s="34"/>
      <c r="H94" s="34"/>
      <c r="I94" s="35" t="s">
        <v>1369</v>
      </c>
      <c r="J94" s="35" t="s">
        <v>2515</v>
      </c>
      <c r="K94" s="34"/>
    </row>
    <row r="95" spans="1:11" s="9" customFormat="1" ht="16.5" x14ac:dyDescent="0.25">
      <c r="A95" s="34"/>
      <c r="B95" s="35"/>
      <c r="C95" s="35" t="s">
        <v>3248</v>
      </c>
      <c r="D95" s="35" t="s">
        <v>3256</v>
      </c>
      <c r="E95" s="162" t="s">
        <v>348</v>
      </c>
      <c r="F95" s="52"/>
      <c r="G95" s="13"/>
      <c r="H95" s="34"/>
      <c r="I95" s="35" t="s">
        <v>1370</v>
      </c>
      <c r="J95" s="35" t="s">
        <v>2516</v>
      </c>
      <c r="K95" s="34"/>
    </row>
    <row r="96" spans="1:11" s="9" customFormat="1" ht="16.5" x14ac:dyDescent="0.25">
      <c r="A96" s="34"/>
      <c r="B96" s="35"/>
      <c r="C96" s="35" t="s">
        <v>3250</v>
      </c>
      <c r="D96" s="35" t="s">
        <v>3257</v>
      </c>
      <c r="E96" s="162" t="s">
        <v>1367</v>
      </c>
      <c r="F96" s="52"/>
      <c r="G96" s="34"/>
      <c r="H96" s="34"/>
      <c r="I96" s="37" t="s">
        <v>1371</v>
      </c>
      <c r="J96" s="35" t="s">
        <v>2517</v>
      </c>
      <c r="K96" s="34"/>
    </row>
    <row r="97" spans="1:11" s="9" customFormat="1" ht="16.5" x14ac:dyDescent="0.25">
      <c r="A97" s="34"/>
      <c r="B97" s="35"/>
      <c r="C97" s="35" t="s">
        <v>3251</v>
      </c>
      <c r="D97" s="35" t="s">
        <v>3258</v>
      </c>
      <c r="E97" s="162"/>
      <c r="F97" s="52"/>
      <c r="G97" s="34"/>
      <c r="H97" s="34"/>
      <c r="I97" s="37"/>
      <c r="J97" s="35" t="s">
        <v>41</v>
      </c>
      <c r="K97" s="34"/>
    </row>
    <row r="98" spans="1:11" s="9" customFormat="1" ht="16.5" x14ac:dyDescent="0.25">
      <c r="A98" s="34"/>
      <c r="B98" s="35"/>
      <c r="C98" s="35"/>
      <c r="D98" s="35" t="s">
        <v>3259</v>
      </c>
      <c r="E98" s="162"/>
      <c r="F98" s="52"/>
      <c r="G98" s="34"/>
      <c r="H98" s="34"/>
      <c r="I98" s="37"/>
      <c r="J98" s="35"/>
      <c r="K98" s="34"/>
    </row>
    <row r="99" spans="1:11" s="9" customFormat="1" ht="8.25" customHeight="1" x14ac:dyDescent="0.25">
      <c r="A99" s="41"/>
      <c r="B99" s="42"/>
      <c r="C99" s="42"/>
      <c r="D99" s="42"/>
      <c r="E99" s="41"/>
      <c r="F99" s="53"/>
      <c r="G99" s="41"/>
      <c r="H99" s="41"/>
      <c r="I99" s="45"/>
      <c r="J99" s="42"/>
      <c r="K99" s="41"/>
    </row>
    <row r="100" spans="1:11" s="9" customFormat="1" ht="15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</row>
    <row r="101" spans="1:11" s="9" customFormat="1" ht="16.5" x14ac:dyDescent="0.25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350">
        <v>71</v>
      </c>
    </row>
    <row r="102" spans="1:11" ht="18.75" x14ac:dyDescent="0.3">
      <c r="A102" s="151" t="s">
        <v>2212</v>
      </c>
      <c r="B102" s="151"/>
      <c r="C102" s="89"/>
      <c r="D102" s="89"/>
      <c r="E102" s="89"/>
      <c r="F102" s="89"/>
      <c r="G102" s="89"/>
      <c r="H102" s="89"/>
      <c r="I102" s="89"/>
      <c r="J102" s="89"/>
      <c r="K102" s="15" t="s">
        <v>22</v>
      </c>
    </row>
    <row r="103" spans="1:11" ht="18.75" x14ac:dyDescent="0.3">
      <c r="A103" s="152" t="s">
        <v>1168</v>
      </c>
      <c r="B103" s="152"/>
      <c r="C103" s="89"/>
      <c r="D103" s="89"/>
      <c r="E103" s="89"/>
      <c r="F103" s="89"/>
      <c r="G103" s="89"/>
      <c r="H103" s="89"/>
      <c r="I103" s="89"/>
      <c r="J103" s="89"/>
      <c r="K103" s="150"/>
    </row>
    <row r="104" spans="1:11" ht="16.5" x14ac:dyDescent="0.25">
      <c r="A104" s="22" t="s">
        <v>9</v>
      </c>
      <c r="B104" s="22" t="s">
        <v>10</v>
      </c>
      <c r="C104" s="22" t="s">
        <v>11</v>
      </c>
      <c r="D104" s="22" t="s">
        <v>12</v>
      </c>
      <c r="E104" s="408" t="s">
        <v>13</v>
      </c>
      <c r="F104" s="409"/>
      <c r="G104" s="409"/>
      <c r="H104" s="410"/>
      <c r="I104" s="22" t="s">
        <v>14</v>
      </c>
      <c r="J104" s="22" t="s">
        <v>15</v>
      </c>
      <c r="K104" s="22" t="s">
        <v>16</v>
      </c>
    </row>
    <row r="105" spans="1:11" ht="16.5" x14ac:dyDescent="0.25">
      <c r="A105" s="23"/>
      <c r="B105" s="23"/>
      <c r="C105" s="23"/>
      <c r="D105" s="23" t="s">
        <v>17</v>
      </c>
      <c r="E105" s="94">
        <v>2559</v>
      </c>
      <c r="F105" s="180"/>
      <c r="G105" s="94">
        <v>2560</v>
      </c>
      <c r="H105" s="94">
        <v>2561</v>
      </c>
      <c r="I105" s="23" t="s">
        <v>18</v>
      </c>
      <c r="J105" s="23" t="s">
        <v>19</v>
      </c>
      <c r="K105" s="23" t="s">
        <v>20</v>
      </c>
    </row>
    <row r="106" spans="1:11" ht="16.5" x14ac:dyDescent="0.25">
      <c r="A106" s="59"/>
      <c r="B106" s="59"/>
      <c r="C106" s="59"/>
      <c r="D106" s="59"/>
      <c r="E106" s="59" t="s">
        <v>21</v>
      </c>
      <c r="F106" s="203"/>
      <c r="G106" s="59" t="s">
        <v>21</v>
      </c>
      <c r="H106" s="59" t="s">
        <v>21</v>
      </c>
      <c r="I106" s="59"/>
      <c r="J106" s="59"/>
      <c r="K106" s="59"/>
    </row>
    <row r="107" spans="1:11" ht="16.5" x14ac:dyDescent="0.25">
      <c r="A107" s="83">
        <v>7</v>
      </c>
      <c r="B107" s="29" t="s">
        <v>1193</v>
      </c>
      <c r="C107" s="29" t="s">
        <v>1194</v>
      </c>
      <c r="D107" s="29" t="s">
        <v>1195</v>
      </c>
      <c r="E107" s="30">
        <v>100000</v>
      </c>
      <c r="F107" s="51"/>
      <c r="G107" s="30">
        <v>100000</v>
      </c>
      <c r="H107" s="30">
        <v>100000</v>
      </c>
      <c r="I107" s="29" t="s">
        <v>581</v>
      </c>
      <c r="J107" s="29" t="s">
        <v>2187</v>
      </c>
      <c r="K107" s="28" t="s">
        <v>173</v>
      </c>
    </row>
    <row r="108" spans="1:11" ht="16.5" x14ac:dyDescent="0.25">
      <c r="A108" s="34"/>
      <c r="B108" s="35"/>
      <c r="C108" s="35" t="s">
        <v>1196</v>
      </c>
      <c r="D108" s="35" t="s">
        <v>1197</v>
      </c>
      <c r="E108" s="162" t="s">
        <v>1374</v>
      </c>
      <c r="F108" s="52"/>
      <c r="G108" s="34"/>
      <c r="H108" s="34"/>
      <c r="I108" s="35" t="s">
        <v>1377</v>
      </c>
      <c r="J108" s="35" t="s">
        <v>2188</v>
      </c>
      <c r="K108" s="34"/>
    </row>
    <row r="109" spans="1:11" ht="16.5" x14ac:dyDescent="0.25">
      <c r="A109" s="34"/>
      <c r="B109" s="35"/>
      <c r="C109" s="35" t="s">
        <v>1198</v>
      </c>
      <c r="D109" s="35" t="s">
        <v>1372</v>
      </c>
      <c r="E109" s="162" t="s">
        <v>1375</v>
      </c>
      <c r="F109" s="52"/>
      <c r="G109" s="13"/>
      <c r="H109" s="34"/>
      <c r="I109" s="35" t="s">
        <v>1378</v>
      </c>
      <c r="J109" s="35" t="s">
        <v>2189</v>
      </c>
      <c r="K109" s="34"/>
    </row>
    <row r="110" spans="1:11" ht="16.5" x14ac:dyDescent="0.25">
      <c r="A110" s="34"/>
      <c r="B110" s="35"/>
      <c r="C110" s="35" t="s">
        <v>1199</v>
      </c>
      <c r="D110" s="35" t="s">
        <v>1373</v>
      </c>
      <c r="E110" s="162" t="s">
        <v>1376</v>
      </c>
      <c r="F110" s="52"/>
      <c r="G110" s="34"/>
      <c r="H110" s="34"/>
      <c r="I110" s="37" t="s">
        <v>1379</v>
      </c>
      <c r="J110" s="35" t="s">
        <v>2097</v>
      </c>
      <c r="K110" s="34"/>
    </row>
    <row r="111" spans="1:11" ht="16.5" x14ac:dyDescent="0.25">
      <c r="A111" s="34"/>
      <c r="B111" s="35"/>
      <c r="C111" s="35"/>
      <c r="D111" s="35"/>
      <c r="E111" s="34"/>
      <c r="F111" s="52"/>
      <c r="G111" s="34"/>
      <c r="H111" s="34"/>
      <c r="I111" s="37" t="s">
        <v>1380</v>
      </c>
      <c r="J111" s="35" t="s">
        <v>2098</v>
      </c>
      <c r="K111" s="34"/>
    </row>
    <row r="112" spans="1:11" s="9" customFormat="1" ht="12" customHeight="1" x14ac:dyDescent="0.25">
      <c r="A112" s="41"/>
      <c r="B112" s="42"/>
      <c r="C112" s="42"/>
      <c r="D112" s="42"/>
      <c r="E112" s="41"/>
      <c r="F112" s="53"/>
      <c r="G112" s="41"/>
      <c r="H112" s="41"/>
      <c r="I112" s="45"/>
      <c r="J112" s="42"/>
      <c r="K112" s="41"/>
    </row>
    <row r="113" spans="1:11" ht="16.5" x14ac:dyDescent="0.25">
      <c r="A113" s="83">
        <v>8</v>
      </c>
      <c r="B113" s="29" t="s">
        <v>1200</v>
      </c>
      <c r="C113" s="29" t="s">
        <v>1201</v>
      </c>
      <c r="D113" s="29" t="s">
        <v>1202</v>
      </c>
      <c r="E113" s="30">
        <v>20000</v>
      </c>
      <c r="F113" s="51"/>
      <c r="G113" s="30">
        <v>20000</v>
      </c>
      <c r="H113" s="30">
        <v>20000</v>
      </c>
      <c r="I113" s="29" t="s">
        <v>1382</v>
      </c>
      <c r="J113" s="29" t="s">
        <v>1203</v>
      </c>
      <c r="K113" s="28" t="s">
        <v>173</v>
      </c>
    </row>
    <row r="114" spans="1:11" ht="16.5" x14ac:dyDescent="0.25">
      <c r="A114" s="34"/>
      <c r="B114" s="35" t="s">
        <v>1381</v>
      </c>
      <c r="C114" s="35" t="s">
        <v>1204</v>
      </c>
      <c r="D114" s="35" t="s">
        <v>1205</v>
      </c>
      <c r="E114" s="34" t="s">
        <v>1387</v>
      </c>
      <c r="F114" s="52"/>
      <c r="G114" s="34"/>
      <c r="H114" s="34"/>
      <c r="I114" s="35" t="s">
        <v>1383</v>
      </c>
      <c r="J114" s="35" t="s">
        <v>1385</v>
      </c>
      <c r="K114" s="34"/>
    </row>
    <row r="115" spans="1:11" ht="16.5" x14ac:dyDescent="0.25">
      <c r="A115" s="34"/>
      <c r="B115" s="35" t="s">
        <v>1308</v>
      </c>
      <c r="C115" s="35" t="s">
        <v>1206</v>
      </c>
      <c r="D115" s="35"/>
      <c r="E115" s="34"/>
      <c r="F115" s="52"/>
      <c r="G115" s="34"/>
      <c r="H115" s="34"/>
      <c r="I115" s="156" t="s">
        <v>1384</v>
      </c>
      <c r="J115" s="35" t="s">
        <v>1386</v>
      </c>
      <c r="K115" s="34"/>
    </row>
    <row r="116" spans="1:11" ht="16.5" x14ac:dyDescent="0.25">
      <c r="A116" s="34"/>
      <c r="B116" s="35"/>
      <c r="C116" s="35" t="s">
        <v>1207</v>
      </c>
      <c r="D116" s="35"/>
      <c r="E116" s="34"/>
      <c r="F116" s="52"/>
      <c r="G116" s="34"/>
      <c r="H116" s="34"/>
      <c r="I116" s="37"/>
      <c r="J116" s="35" t="s">
        <v>943</v>
      </c>
      <c r="K116" s="34"/>
    </row>
    <row r="117" spans="1:11" ht="10.5" customHeight="1" x14ac:dyDescent="0.25">
      <c r="A117" s="41"/>
      <c r="B117" s="42"/>
      <c r="C117" s="42"/>
      <c r="D117" s="42"/>
      <c r="E117" s="41"/>
      <c r="F117" s="53"/>
      <c r="G117" s="41"/>
      <c r="H117" s="41"/>
      <c r="I117" s="45"/>
      <c r="J117" s="42"/>
      <c r="K117" s="41"/>
    </row>
    <row r="118" spans="1:11" ht="16.5" x14ac:dyDescent="0.25">
      <c r="A118" s="83">
        <v>9</v>
      </c>
      <c r="B118" s="29" t="s">
        <v>1208</v>
      </c>
      <c r="C118" s="29" t="s">
        <v>1209</v>
      </c>
      <c r="D118" s="29" t="s">
        <v>1210</v>
      </c>
      <c r="E118" s="30">
        <v>30000</v>
      </c>
      <c r="F118" s="51"/>
      <c r="G118" s="30">
        <v>30000</v>
      </c>
      <c r="H118" s="30">
        <v>30000</v>
      </c>
      <c r="I118" s="29" t="s">
        <v>1388</v>
      </c>
      <c r="J118" s="29" t="s">
        <v>1391</v>
      </c>
      <c r="K118" s="28" t="s">
        <v>173</v>
      </c>
    </row>
    <row r="119" spans="1:11" ht="16.5" x14ac:dyDescent="0.25">
      <c r="A119" s="34"/>
      <c r="B119" s="35" t="s">
        <v>1211</v>
      </c>
      <c r="C119" s="35" t="s">
        <v>1212</v>
      </c>
      <c r="D119" s="35" t="s">
        <v>1213</v>
      </c>
      <c r="E119" s="162" t="s">
        <v>1303</v>
      </c>
      <c r="F119" s="52"/>
      <c r="G119" s="34"/>
      <c r="H119" s="34"/>
      <c r="I119" s="35" t="s">
        <v>1389</v>
      </c>
      <c r="J119" s="35" t="s">
        <v>1393</v>
      </c>
      <c r="K119" s="34"/>
    </row>
    <row r="120" spans="1:11" ht="16.5" x14ac:dyDescent="0.25">
      <c r="A120" s="34"/>
      <c r="B120" s="35"/>
      <c r="C120" s="35" t="s">
        <v>1214</v>
      </c>
      <c r="D120" s="35" t="s">
        <v>1215</v>
      </c>
      <c r="E120" s="162" t="s">
        <v>1304</v>
      </c>
      <c r="F120" s="52"/>
      <c r="G120" s="34"/>
      <c r="H120" s="34"/>
      <c r="I120" s="35" t="s">
        <v>1390</v>
      </c>
      <c r="J120" s="35" t="s">
        <v>1392</v>
      </c>
      <c r="K120" s="34"/>
    </row>
    <row r="121" spans="1:11" ht="16.5" x14ac:dyDescent="0.25">
      <c r="A121" s="34"/>
      <c r="B121" s="35"/>
      <c r="C121" s="35" t="s">
        <v>1216</v>
      </c>
      <c r="D121" s="35" t="s">
        <v>1217</v>
      </c>
      <c r="E121" s="162" t="s">
        <v>1305</v>
      </c>
      <c r="F121" s="52"/>
      <c r="G121" s="34"/>
      <c r="H121" s="34"/>
      <c r="I121" s="37" t="s">
        <v>1211</v>
      </c>
      <c r="J121" s="35"/>
      <c r="K121" s="34"/>
    </row>
    <row r="122" spans="1:11" ht="16.5" x14ac:dyDescent="0.25">
      <c r="A122" s="34"/>
      <c r="B122" s="35"/>
      <c r="C122" s="35" t="s">
        <v>1218</v>
      </c>
      <c r="D122" s="35" t="s">
        <v>1219</v>
      </c>
      <c r="E122" s="34"/>
      <c r="F122" s="52"/>
      <c r="G122" s="34"/>
      <c r="H122" s="34"/>
      <c r="I122" s="37"/>
      <c r="J122" s="35"/>
      <c r="K122" s="34"/>
    </row>
    <row r="123" spans="1:11" ht="11.25" customHeight="1" x14ac:dyDescent="0.25">
      <c r="A123" s="41"/>
      <c r="B123" s="42"/>
      <c r="C123" s="42"/>
      <c r="D123" s="42"/>
      <c r="E123" s="41"/>
      <c r="F123" s="53"/>
      <c r="G123" s="41"/>
      <c r="H123" s="41"/>
      <c r="I123" s="45"/>
      <c r="J123" s="42"/>
      <c r="K123" s="41"/>
    </row>
    <row r="124" spans="1:11" ht="16.5" x14ac:dyDescent="0.25">
      <c r="A124" s="83">
        <v>10</v>
      </c>
      <c r="B124" s="29" t="s">
        <v>1220</v>
      </c>
      <c r="C124" s="29" t="s">
        <v>1395</v>
      </c>
      <c r="D124" s="29" t="s">
        <v>1221</v>
      </c>
      <c r="E124" s="30">
        <v>20000</v>
      </c>
      <c r="F124" s="51"/>
      <c r="G124" s="30">
        <v>20000</v>
      </c>
      <c r="H124" s="30">
        <v>20000</v>
      </c>
      <c r="I124" s="29" t="s">
        <v>1399</v>
      </c>
      <c r="J124" s="29" t="s">
        <v>1401</v>
      </c>
      <c r="K124" s="28" t="s">
        <v>173</v>
      </c>
    </row>
    <row r="125" spans="1:11" ht="16.5" x14ac:dyDescent="0.25">
      <c r="A125" s="34"/>
      <c r="B125" s="35" t="s">
        <v>1394</v>
      </c>
      <c r="C125" s="35" t="s">
        <v>1397</v>
      </c>
      <c r="D125" s="35" t="s">
        <v>1398</v>
      </c>
      <c r="E125" s="162" t="s">
        <v>1314</v>
      </c>
      <c r="F125" s="52"/>
      <c r="G125" s="34"/>
      <c r="H125" s="34"/>
      <c r="I125" s="35" t="s">
        <v>753</v>
      </c>
      <c r="J125" s="35" t="s">
        <v>1402</v>
      </c>
      <c r="K125" s="34"/>
    </row>
    <row r="126" spans="1:11" ht="16.5" x14ac:dyDescent="0.25">
      <c r="A126" s="34"/>
      <c r="B126" s="35"/>
      <c r="C126" s="35" t="s">
        <v>1396</v>
      </c>
      <c r="D126" s="35"/>
      <c r="E126" s="162" t="s">
        <v>1312</v>
      </c>
      <c r="F126" s="52"/>
      <c r="G126" s="37"/>
      <c r="H126" s="37"/>
      <c r="I126" s="35" t="s">
        <v>1400</v>
      </c>
      <c r="J126" s="35" t="s">
        <v>1403</v>
      </c>
      <c r="K126" s="34"/>
    </row>
    <row r="127" spans="1:11" ht="10.5" customHeight="1" x14ac:dyDescent="0.25">
      <c r="A127" s="91"/>
      <c r="B127" s="91"/>
      <c r="C127" s="91"/>
      <c r="D127" s="91"/>
      <c r="E127" s="91"/>
      <c r="F127" s="214"/>
      <c r="G127" s="91"/>
      <c r="H127" s="91"/>
      <c r="I127" s="45"/>
      <c r="J127" s="91"/>
      <c r="K127" s="91"/>
    </row>
    <row r="128" spans="1:11" ht="16.5" x14ac:dyDescent="0.25">
      <c r="A128" s="83">
        <v>11</v>
      </c>
      <c r="B128" s="29" t="s">
        <v>1222</v>
      </c>
      <c r="C128" s="29" t="s">
        <v>1404</v>
      </c>
      <c r="D128" s="29" t="s">
        <v>1223</v>
      </c>
      <c r="E128" s="30"/>
      <c r="F128" s="51"/>
      <c r="G128" s="30">
        <v>100000</v>
      </c>
      <c r="H128" s="30"/>
      <c r="I128" s="29" t="s">
        <v>1407</v>
      </c>
      <c r="J128" s="29" t="s">
        <v>909</v>
      </c>
      <c r="K128" s="28" t="s">
        <v>173</v>
      </c>
    </row>
    <row r="129" spans="1:11" s="9" customFormat="1" ht="16.5" x14ac:dyDescent="0.25">
      <c r="A129" s="34"/>
      <c r="B129" s="35"/>
      <c r="C129" s="35" t="s">
        <v>1405</v>
      </c>
      <c r="D129" s="35"/>
      <c r="E129" s="13"/>
      <c r="F129" s="52"/>
      <c r="G129" s="171" t="s">
        <v>1293</v>
      </c>
      <c r="H129" s="13"/>
      <c r="I129" s="35" t="s">
        <v>1408</v>
      </c>
      <c r="J129" s="35" t="s">
        <v>1409</v>
      </c>
      <c r="K129" s="34"/>
    </row>
    <row r="130" spans="1:11" s="9" customFormat="1" ht="16.5" x14ac:dyDescent="0.25">
      <c r="A130" s="34"/>
      <c r="B130" s="35"/>
      <c r="C130" s="35" t="s">
        <v>1406</v>
      </c>
      <c r="D130" s="35"/>
      <c r="E130" s="13"/>
      <c r="F130" s="52"/>
      <c r="G130" s="13"/>
      <c r="H130" s="13"/>
      <c r="I130" s="35" t="s">
        <v>236</v>
      </c>
      <c r="J130" s="35" t="s">
        <v>1410</v>
      </c>
      <c r="K130" s="34"/>
    </row>
    <row r="131" spans="1:11" s="9" customFormat="1" ht="16.5" x14ac:dyDescent="0.25">
      <c r="A131" s="42"/>
      <c r="B131" s="42"/>
      <c r="C131" s="42"/>
      <c r="D131" s="42"/>
      <c r="E131" s="43"/>
      <c r="F131" s="53"/>
      <c r="G131" s="43"/>
      <c r="H131" s="43"/>
      <c r="I131" s="45"/>
      <c r="J131" s="42"/>
      <c r="K131" s="41"/>
    </row>
    <row r="132" spans="1:11" s="9" customFormat="1" ht="16.5" x14ac:dyDescent="0.25">
      <c r="A132" s="89"/>
      <c r="B132" s="89"/>
      <c r="C132" s="89"/>
      <c r="D132" s="89"/>
      <c r="E132" s="89"/>
      <c r="F132" s="89"/>
      <c r="G132" s="89"/>
      <c r="H132" s="89"/>
      <c r="I132" s="46"/>
      <c r="J132" s="89"/>
      <c r="K132" s="89"/>
    </row>
    <row r="133" spans="1:11" s="9" customFormat="1" ht="16.5" x14ac:dyDescent="0.25">
      <c r="A133" s="89"/>
      <c r="B133" s="89"/>
      <c r="C133" s="89"/>
      <c r="D133" s="89"/>
      <c r="E133" s="89"/>
      <c r="F133" s="89"/>
      <c r="G133" s="89"/>
      <c r="H133" s="89"/>
      <c r="I133" s="46"/>
      <c r="J133" s="89"/>
      <c r="K133" s="350">
        <v>72</v>
      </c>
    </row>
    <row r="134" spans="1:11" ht="18.75" x14ac:dyDescent="0.3">
      <c r="A134" s="151" t="s">
        <v>2212</v>
      </c>
      <c r="B134" s="151"/>
      <c r="C134" s="89"/>
      <c r="D134" s="89"/>
      <c r="E134" s="89"/>
      <c r="F134" s="89"/>
      <c r="G134" s="89"/>
      <c r="H134" s="89"/>
      <c r="I134" s="89"/>
      <c r="J134" s="89"/>
      <c r="K134" s="15" t="s">
        <v>22</v>
      </c>
    </row>
    <row r="135" spans="1:11" ht="18.75" x14ac:dyDescent="0.3">
      <c r="A135" s="152" t="s">
        <v>1168</v>
      </c>
      <c r="B135" s="152"/>
      <c r="C135" s="89"/>
      <c r="D135" s="89"/>
      <c r="E135" s="89"/>
      <c r="F135" s="89"/>
      <c r="G135" s="89"/>
      <c r="H135" s="89"/>
      <c r="I135" s="89"/>
      <c r="J135" s="89"/>
      <c r="K135" s="150"/>
    </row>
    <row r="136" spans="1:11" ht="16.5" x14ac:dyDescent="0.25">
      <c r="A136" s="22" t="s">
        <v>9</v>
      </c>
      <c r="B136" s="22" t="s">
        <v>10</v>
      </c>
      <c r="C136" s="22" t="s">
        <v>11</v>
      </c>
      <c r="D136" s="22" t="s">
        <v>12</v>
      </c>
      <c r="E136" s="408" t="s">
        <v>13</v>
      </c>
      <c r="F136" s="409"/>
      <c r="G136" s="409"/>
      <c r="H136" s="410"/>
      <c r="I136" s="22" t="s">
        <v>14</v>
      </c>
      <c r="J136" s="22" t="s">
        <v>15</v>
      </c>
      <c r="K136" s="22" t="s">
        <v>16</v>
      </c>
    </row>
    <row r="137" spans="1:11" ht="16.5" x14ac:dyDescent="0.25">
      <c r="A137" s="23"/>
      <c r="B137" s="23"/>
      <c r="C137" s="23"/>
      <c r="D137" s="23" t="s">
        <v>17</v>
      </c>
      <c r="E137" s="94">
        <v>2559</v>
      </c>
      <c r="F137" s="180"/>
      <c r="G137" s="94">
        <v>2560</v>
      </c>
      <c r="H137" s="94">
        <v>2561</v>
      </c>
      <c r="I137" s="23" t="s">
        <v>18</v>
      </c>
      <c r="J137" s="23" t="s">
        <v>19</v>
      </c>
      <c r="K137" s="23" t="s">
        <v>20</v>
      </c>
    </row>
    <row r="138" spans="1:11" ht="16.5" x14ac:dyDescent="0.25">
      <c r="A138" s="59"/>
      <c r="B138" s="59"/>
      <c r="C138" s="59"/>
      <c r="D138" s="59"/>
      <c r="E138" s="59" t="s">
        <v>21</v>
      </c>
      <c r="F138" s="203"/>
      <c r="G138" s="59" t="s">
        <v>21</v>
      </c>
      <c r="H138" s="59" t="s">
        <v>21</v>
      </c>
      <c r="I138" s="59"/>
      <c r="J138" s="59"/>
      <c r="K138" s="59"/>
    </row>
    <row r="139" spans="1:11" ht="16.5" x14ac:dyDescent="0.25">
      <c r="A139" s="84">
        <v>12</v>
      </c>
      <c r="B139" s="68" t="s">
        <v>1820</v>
      </c>
      <c r="C139" s="68" t="s">
        <v>1821</v>
      </c>
      <c r="D139" s="68" t="s">
        <v>1823</v>
      </c>
      <c r="E139" s="30"/>
      <c r="F139" s="206"/>
      <c r="G139" s="13">
        <v>50000</v>
      </c>
      <c r="H139" s="35"/>
      <c r="I139" s="29" t="s">
        <v>1824</v>
      </c>
      <c r="J139" s="66" t="s">
        <v>1826</v>
      </c>
      <c r="K139" s="28" t="s">
        <v>779</v>
      </c>
    </row>
    <row r="140" spans="1:11" ht="16.5" x14ac:dyDescent="0.25">
      <c r="A140" s="142"/>
      <c r="B140" s="68" t="s">
        <v>814</v>
      </c>
      <c r="C140" s="68" t="s">
        <v>1822</v>
      </c>
      <c r="D140" s="68" t="s">
        <v>501</v>
      </c>
      <c r="E140" s="162"/>
      <c r="F140" s="206"/>
      <c r="G140" s="13"/>
      <c r="H140" s="35"/>
      <c r="I140" s="35" t="s">
        <v>1825</v>
      </c>
      <c r="J140" s="68" t="s">
        <v>1827</v>
      </c>
      <c r="K140" s="34"/>
    </row>
    <row r="141" spans="1:11" ht="16.5" x14ac:dyDescent="0.25">
      <c r="A141" s="142"/>
      <c r="B141" s="68"/>
      <c r="C141" s="68" t="s">
        <v>1083</v>
      </c>
      <c r="D141" s="68" t="s">
        <v>816</v>
      </c>
      <c r="E141" s="13"/>
      <c r="F141" s="206"/>
      <c r="G141" s="13"/>
      <c r="H141" s="35"/>
      <c r="I141" s="68"/>
      <c r="J141" s="68" t="s">
        <v>1828</v>
      </c>
      <c r="K141" s="34"/>
    </row>
    <row r="142" spans="1:11" ht="16.5" x14ac:dyDescent="0.25">
      <c r="A142" s="142"/>
      <c r="B142" s="68"/>
      <c r="C142" s="68"/>
      <c r="D142" s="68"/>
      <c r="E142" s="13"/>
      <c r="F142" s="206"/>
      <c r="G142" s="13"/>
      <c r="H142" s="35"/>
      <c r="I142" s="68"/>
      <c r="J142" s="68" t="s">
        <v>1829</v>
      </c>
      <c r="K142" s="34"/>
    </row>
    <row r="143" spans="1:11" ht="9.75" customHeight="1" x14ac:dyDescent="0.25">
      <c r="A143" s="142"/>
      <c r="B143" s="121"/>
      <c r="C143" s="121"/>
      <c r="D143" s="121"/>
      <c r="E143" s="121"/>
      <c r="F143" s="217"/>
      <c r="G143" s="121"/>
      <c r="H143" s="121"/>
      <c r="I143" s="121"/>
      <c r="J143" s="121"/>
      <c r="K143" s="261"/>
    </row>
    <row r="144" spans="1:11" ht="16.5" x14ac:dyDescent="0.25">
      <c r="A144" s="83">
        <v>13</v>
      </c>
      <c r="B144" s="29" t="s">
        <v>3040</v>
      </c>
      <c r="C144" s="29" t="s">
        <v>3041</v>
      </c>
      <c r="D144" s="29" t="s">
        <v>3044</v>
      </c>
      <c r="E144" s="30" t="s">
        <v>819</v>
      </c>
      <c r="F144" s="182"/>
      <c r="G144" s="30">
        <v>20000</v>
      </c>
      <c r="H144" s="30">
        <v>20000</v>
      </c>
      <c r="I144" s="32" t="s">
        <v>3045</v>
      </c>
      <c r="J144" s="29" t="s">
        <v>3047</v>
      </c>
      <c r="K144" s="28" t="s">
        <v>781</v>
      </c>
    </row>
    <row r="145" spans="1:11" ht="16.5" x14ac:dyDescent="0.25">
      <c r="A145" s="34"/>
      <c r="B145" s="35"/>
      <c r="C145" s="35" t="s">
        <v>3042</v>
      </c>
      <c r="D145" s="35" t="s">
        <v>1427</v>
      </c>
      <c r="E145" s="34"/>
      <c r="F145" s="183"/>
      <c r="G145" s="34"/>
      <c r="H145" s="34"/>
      <c r="I145" s="37" t="s">
        <v>3046</v>
      </c>
      <c r="J145" s="35" t="s">
        <v>3048</v>
      </c>
      <c r="K145" s="168" t="s">
        <v>2835</v>
      </c>
    </row>
    <row r="146" spans="1:11" ht="13.5" customHeight="1" x14ac:dyDescent="0.25">
      <c r="A146" s="34"/>
      <c r="B146" s="35"/>
      <c r="C146" s="35" t="s">
        <v>3043</v>
      </c>
      <c r="D146" s="35"/>
      <c r="E146" s="13"/>
      <c r="F146" s="183"/>
      <c r="G146" s="13"/>
      <c r="H146" s="13"/>
      <c r="I146" s="37" t="s">
        <v>1142</v>
      </c>
      <c r="J146" s="35" t="s">
        <v>3049</v>
      </c>
      <c r="K146" s="34"/>
    </row>
    <row r="147" spans="1:11" ht="16.5" x14ac:dyDescent="0.25">
      <c r="A147" s="34"/>
      <c r="B147" s="35"/>
      <c r="C147" s="35"/>
      <c r="D147" s="35"/>
      <c r="E147" s="34"/>
      <c r="F147" s="183"/>
      <c r="G147" s="34"/>
      <c r="H147" s="34"/>
      <c r="I147" s="37" t="s">
        <v>41</v>
      </c>
      <c r="J147" s="35" t="s">
        <v>214</v>
      </c>
      <c r="K147" s="34"/>
    </row>
    <row r="148" spans="1:11" s="9" customFormat="1" ht="9.75" customHeight="1" x14ac:dyDescent="0.25">
      <c r="A148" s="41"/>
      <c r="B148" s="42"/>
      <c r="C148" s="42"/>
      <c r="D148" s="42"/>
      <c r="E148" s="41"/>
      <c r="F148" s="184"/>
      <c r="G148" s="41"/>
      <c r="H148" s="41"/>
      <c r="I148" s="45"/>
      <c r="J148" s="42"/>
      <c r="K148" s="41"/>
    </row>
    <row r="149" spans="1:11" s="9" customFormat="1" ht="16.5" x14ac:dyDescent="0.25">
      <c r="A149" s="83">
        <v>14</v>
      </c>
      <c r="B149" s="29" t="s">
        <v>3222</v>
      </c>
      <c r="C149" s="29" t="s">
        <v>3043</v>
      </c>
      <c r="D149" s="29" t="s">
        <v>3051</v>
      </c>
      <c r="E149" s="30">
        <v>20000</v>
      </c>
      <c r="F149" s="182"/>
      <c r="G149" s="30">
        <v>20000</v>
      </c>
      <c r="H149" s="30">
        <v>20000</v>
      </c>
      <c r="I149" s="32" t="s">
        <v>3054</v>
      </c>
      <c r="J149" s="29" t="s">
        <v>3055</v>
      </c>
      <c r="K149" s="28" t="s">
        <v>781</v>
      </c>
    </row>
    <row r="150" spans="1:11" s="9" customFormat="1" ht="16.5" x14ac:dyDescent="0.25">
      <c r="A150" s="34"/>
      <c r="B150" s="35" t="s">
        <v>3221</v>
      </c>
      <c r="C150" s="35" t="s">
        <v>3050</v>
      </c>
      <c r="D150" s="35" t="s">
        <v>3052</v>
      </c>
      <c r="E150" s="34"/>
      <c r="F150" s="183"/>
      <c r="G150" s="34"/>
      <c r="H150" s="34"/>
      <c r="I150" s="37" t="s">
        <v>41</v>
      </c>
      <c r="J150" s="35" t="s">
        <v>3056</v>
      </c>
      <c r="K150" s="168" t="s">
        <v>2835</v>
      </c>
    </row>
    <row r="151" spans="1:11" s="9" customFormat="1" ht="17.25" customHeight="1" x14ac:dyDescent="0.25">
      <c r="A151" s="34"/>
      <c r="B151" s="35"/>
      <c r="C151" s="35"/>
      <c r="D151" s="35" t="s">
        <v>3053</v>
      </c>
      <c r="E151" s="13"/>
      <c r="F151" s="183"/>
      <c r="G151" s="13"/>
      <c r="H151" s="13"/>
      <c r="I151" s="37"/>
      <c r="J151" s="35" t="s">
        <v>3057</v>
      </c>
      <c r="K151" s="34"/>
    </row>
    <row r="152" spans="1:11" s="9" customFormat="1" ht="16.5" x14ac:dyDescent="0.25">
      <c r="A152" s="34"/>
      <c r="B152" s="35"/>
      <c r="C152" s="35"/>
      <c r="D152" s="35"/>
      <c r="E152" s="34"/>
      <c r="F152" s="183"/>
      <c r="G152" s="34"/>
      <c r="H152" s="34"/>
      <c r="I152" s="37"/>
      <c r="J152" s="35" t="s">
        <v>41</v>
      </c>
      <c r="K152" s="34"/>
    </row>
    <row r="153" spans="1:11" s="9" customFormat="1" ht="10.5" customHeight="1" x14ac:dyDescent="0.25">
      <c r="A153" s="41"/>
      <c r="B153" s="42"/>
      <c r="C153" s="42"/>
      <c r="D153" s="42"/>
      <c r="E153" s="41"/>
      <c r="F153" s="184"/>
      <c r="G153" s="41"/>
      <c r="H153" s="41"/>
      <c r="I153" s="45"/>
      <c r="J153" s="42"/>
      <c r="K153" s="41"/>
    </row>
    <row r="154" spans="1:11" s="9" customFormat="1" ht="16.5" x14ac:dyDescent="0.25">
      <c r="A154" s="83">
        <v>15</v>
      </c>
      <c r="B154" s="29" t="s">
        <v>3058</v>
      </c>
      <c r="C154" s="29" t="s">
        <v>3060</v>
      </c>
      <c r="D154" s="29" t="s">
        <v>3064</v>
      </c>
      <c r="E154" s="30" t="s">
        <v>819</v>
      </c>
      <c r="F154" s="182"/>
      <c r="G154" s="30">
        <v>10000</v>
      </c>
      <c r="H154" s="30">
        <v>10000</v>
      </c>
      <c r="I154" s="32" t="s">
        <v>3066</v>
      </c>
      <c r="J154" s="29" t="s">
        <v>3069</v>
      </c>
      <c r="K154" s="28" t="s">
        <v>781</v>
      </c>
    </row>
    <row r="155" spans="1:11" s="9" customFormat="1" ht="16.5" x14ac:dyDescent="0.25">
      <c r="A155" s="34"/>
      <c r="B155" s="35" t="s">
        <v>3059</v>
      </c>
      <c r="C155" s="35" t="s">
        <v>3061</v>
      </c>
      <c r="D155" s="35" t="s">
        <v>3065</v>
      </c>
      <c r="E155" s="34"/>
      <c r="F155" s="183"/>
      <c r="G155" s="34"/>
      <c r="H155" s="34"/>
      <c r="I155" s="37" t="s">
        <v>3067</v>
      </c>
      <c r="J155" s="35" t="s">
        <v>3070</v>
      </c>
      <c r="K155" s="168" t="s">
        <v>2835</v>
      </c>
    </row>
    <row r="156" spans="1:11" s="9" customFormat="1" ht="16.5" x14ac:dyDescent="0.25">
      <c r="A156" s="34"/>
      <c r="B156" s="35"/>
      <c r="C156" s="35" t="s">
        <v>3062</v>
      </c>
      <c r="D156" s="35"/>
      <c r="E156" s="13"/>
      <c r="F156" s="183"/>
      <c r="G156" s="13"/>
      <c r="H156" s="13"/>
      <c r="I156" s="37" t="s">
        <v>3068</v>
      </c>
      <c r="J156" s="35" t="s">
        <v>3071</v>
      </c>
      <c r="K156" s="34"/>
    </row>
    <row r="157" spans="1:11" s="9" customFormat="1" ht="16.5" x14ac:dyDescent="0.25">
      <c r="A157" s="34"/>
      <c r="B157" s="35"/>
      <c r="C157" s="35" t="s">
        <v>3063</v>
      </c>
      <c r="D157" s="35"/>
      <c r="E157" s="34"/>
      <c r="F157" s="183"/>
      <c r="G157" s="34"/>
      <c r="H157" s="34"/>
      <c r="I157" s="37"/>
      <c r="J157" s="35" t="s">
        <v>3072</v>
      </c>
      <c r="K157" s="34"/>
    </row>
    <row r="158" spans="1:11" s="9" customFormat="1" ht="9.75" customHeight="1" x14ac:dyDescent="0.25">
      <c r="A158" s="41"/>
      <c r="B158" s="42"/>
      <c r="C158" s="42"/>
      <c r="D158" s="42"/>
      <c r="E158" s="41"/>
      <c r="F158" s="184"/>
      <c r="G158" s="41"/>
      <c r="H158" s="41"/>
      <c r="I158" s="45"/>
      <c r="J158" s="42"/>
      <c r="K158" s="41"/>
    </row>
    <row r="159" spans="1:11" s="9" customFormat="1" ht="18.600000000000001" customHeight="1" x14ac:dyDescent="0.25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</row>
    <row r="160" spans="1:11" s="9" customFormat="1" ht="18.600000000000001" customHeight="1" x14ac:dyDescent="0.25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</row>
    <row r="161" spans="1:11" s="9" customFormat="1" ht="18.600000000000001" customHeight="1" x14ac:dyDescent="0.25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</row>
    <row r="162" spans="1:11" s="9" customFormat="1" ht="18.600000000000001" customHeight="1" x14ac:dyDescent="0.25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</row>
    <row r="163" spans="1:11" s="9" customFormat="1" ht="18.600000000000001" customHeight="1" x14ac:dyDescent="0.25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</row>
    <row r="164" spans="1:11" s="9" customFormat="1" ht="18.600000000000001" customHeight="1" x14ac:dyDescent="0.25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350">
        <v>73</v>
      </c>
    </row>
    <row r="165" spans="1:11" s="9" customFormat="1" ht="18.600000000000001" customHeight="1" x14ac:dyDescent="0.25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350"/>
    </row>
    <row r="166" spans="1:11" s="9" customFormat="1" ht="18.600000000000001" customHeight="1" x14ac:dyDescent="0.25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350"/>
    </row>
    <row r="167" spans="1:11" ht="18.75" x14ac:dyDescent="0.3">
      <c r="A167" s="151" t="s">
        <v>1096</v>
      </c>
      <c r="B167" s="151"/>
      <c r="C167" s="89"/>
      <c r="D167" s="89"/>
      <c r="E167" s="89"/>
      <c r="F167" s="89"/>
      <c r="G167" s="89"/>
      <c r="H167" s="89"/>
      <c r="I167" s="89"/>
      <c r="J167" s="89"/>
      <c r="K167" s="15" t="s">
        <v>22</v>
      </c>
    </row>
    <row r="168" spans="1:11" ht="18.75" x14ac:dyDescent="0.3">
      <c r="A168" s="152" t="s">
        <v>1224</v>
      </c>
      <c r="B168" s="152"/>
      <c r="C168" s="89"/>
      <c r="D168" s="89"/>
      <c r="E168" s="89"/>
      <c r="F168" s="89"/>
      <c r="G168" s="89"/>
      <c r="H168" s="89"/>
      <c r="I168" s="89"/>
      <c r="J168" s="89"/>
      <c r="K168" s="89"/>
    </row>
    <row r="169" spans="1:11" ht="16.5" x14ac:dyDescent="0.25">
      <c r="A169" s="22" t="s">
        <v>9</v>
      </c>
      <c r="B169" s="22" t="s">
        <v>10</v>
      </c>
      <c r="C169" s="22" t="s">
        <v>11</v>
      </c>
      <c r="D169" s="22" t="s">
        <v>12</v>
      </c>
      <c r="E169" s="408" t="s">
        <v>13</v>
      </c>
      <c r="F169" s="409"/>
      <c r="G169" s="409"/>
      <c r="H169" s="410"/>
      <c r="I169" s="22" t="s">
        <v>14</v>
      </c>
      <c r="J169" s="22" t="s">
        <v>15</v>
      </c>
      <c r="K169" s="22" t="s">
        <v>16</v>
      </c>
    </row>
    <row r="170" spans="1:11" ht="16.5" x14ac:dyDescent="0.25">
      <c r="A170" s="23"/>
      <c r="B170" s="23"/>
      <c r="C170" s="23"/>
      <c r="D170" s="23" t="s">
        <v>17</v>
      </c>
      <c r="E170" s="94">
        <v>2559</v>
      </c>
      <c r="F170" s="180"/>
      <c r="G170" s="94">
        <v>2560</v>
      </c>
      <c r="H170" s="94">
        <v>2561</v>
      </c>
      <c r="I170" s="23" t="s">
        <v>18</v>
      </c>
      <c r="J170" s="23" t="s">
        <v>19</v>
      </c>
      <c r="K170" s="23" t="s">
        <v>20</v>
      </c>
    </row>
    <row r="171" spans="1:11" ht="16.5" x14ac:dyDescent="0.25">
      <c r="A171" s="59"/>
      <c r="B171" s="59"/>
      <c r="C171" s="59"/>
      <c r="D171" s="59"/>
      <c r="E171" s="59" t="s">
        <v>21</v>
      </c>
      <c r="F171" s="203"/>
      <c r="G171" s="59" t="s">
        <v>21</v>
      </c>
      <c r="H171" s="59" t="s">
        <v>21</v>
      </c>
      <c r="I171" s="59"/>
      <c r="J171" s="59"/>
      <c r="K171" s="59"/>
    </row>
    <row r="172" spans="1:11" s="9" customFormat="1" ht="16.5" x14ac:dyDescent="0.25">
      <c r="A172" s="22"/>
      <c r="B172" s="22" t="s">
        <v>34</v>
      </c>
      <c r="C172" s="22"/>
      <c r="D172" s="22"/>
      <c r="E172" s="22"/>
      <c r="F172" s="202"/>
      <c r="G172" s="22"/>
      <c r="H172" s="22"/>
      <c r="I172" s="22"/>
      <c r="J172" s="22"/>
      <c r="K172" s="22"/>
    </row>
    <row r="173" spans="1:11" s="9" customFormat="1" ht="16.5" x14ac:dyDescent="0.25">
      <c r="A173" s="23"/>
      <c r="B173" s="157" t="s">
        <v>1225</v>
      </c>
      <c r="C173" s="23"/>
      <c r="D173" s="23"/>
      <c r="E173" s="23"/>
      <c r="F173" s="241"/>
      <c r="G173" s="23"/>
      <c r="H173" s="23"/>
      <c r="I173" s="23"/>
      <c r="J173" s="23"/>
      <c r="K173" s="23"/>
    </row>
    <row r="174" spans="1:11" ht="16.5" x14ac:dyDescent="0.25">
      <c r="A174" s="34">
        <v>1</v>
      </c>
      <c r="B174" s="35" t="s">
        <v>1226</v>
      </c>
      <c r="C174" s="35" t="s">
        <v>1228</v>
      </c>
      <c r="D174" s="35" t="s">
        <v>1230</v>
      </c>
      <c r="E174" s="13">
        <v>46000</v>
      </c>
      <c r="F174" s="52"/>
      <c r="G174" s="13"/>
      <c r="H174" s="13"/>
      <c r="I174" s="37" t="s">
        <v>1233</v>
      </c>
      <c r="J174" s="35" t="s">
        <v>1235</v>
      </c>
      <c r="K174" s="34" t="s">
        <v>34</v>
      </c>
    </row>
    <row r="175" spans="1:11" ht="16.5" x14ac:dyDescent="0.25">
      <c r="A175" s="34"/>
      <c r="B175" s="35" t="s">
        <v>1227</v>
      </c>
      <c r="C175" s="35" t="s">
        <v>1229</v>
      </c>
      <c r="D175" s="35" t="s">
        <v>1231</v>
      </c>
      <c r="E175" s="34"/>
      <c r="F175" s="52"/>
      <c r="G175" s="34"/>
      <c r="H175" s="34"/>
      <c r="I175" s="37" t="s">
        <v>1234</v>
      </c>
      <c r="J175" s="35" t="s">
        <v>1411</v>
      </c>
      <c r="K175" s="34"/>
    </row>
    <row r="176" spans="1:11" s="9" customFormat="1" ht="16.5" x14ac:dyDescent="0.25">
      <c r="A176" s="34"/>
      <c r="B176" s="35"/>
      <c r="C176" s="35"/>
      <c r="D176" s="35" t="s">
        <v>1232</v>
      </c>
      <c r="E176" s="34"/>
      <c r="F176" s="52"/>
      <c r="G176" s="34"/>
      <c r="H176" s="34"/>
      <c r="I176" s="37"/>
      <c r="J176" s="35" t="s">
        <v>1412</v>
      </c>
      <c r="K176" s="34"/>
    </row>
    <row r="177" spans="1:11" ht="12" customHeight="1" x14ac:dyDescent="0.25">
      <c r="A177" s="42"/>
      <c r="B177" s="42"/>
      <c r="C177" s="42"/>
      <c r="D177" s="42"/>
      <c r="E177" s="42"/>
      <c r="F177" s="53"/>
      <c r="G177" s="43"/>
      <c r="H177" s="41"/>
      <c r="I177" s="45"/>
      <c r="J177" s="42"/>
      <c r="K177" s="42"/>
    </row>
    <row r="178" spans="1:11" ht="16.5" x14ac:dyDescent="0.25">
      <c r="A178" s="28">
        <v>2</v>
      </c>
      <c r="B178" s="29" t="s">
        <v>1236</v>
      </c>
      <c r="C178" s="29" t="s">
        <v>1237</v>
      </c>
      <c r="D178" s="66" t="s">
        <v>1238</v>
      </c>
      <c r="E178" s="30">
        <v>28400</v>
      </c>
      <c r="F178" s="51"/>
      <c r="G178" s="30"/>
      <c r="H178" s="30"/>
      <c r="I178" s="32" t="s">
        <v>1240</v>
      </c>
      <c r="J178" s="32" t="s">
        <v>1243</v>
      </c>
      <c r="K178" s="28" t="s">
        <v>34</v>
      </c>
    </row>
    <row r="179" spans="1:11" ht="16.5" x14ac:dyDescent="0.25">
      <c r="A179" s="35"/>
      <c r="B179" s="35"/>
      <c r="C179" s="35"/>
      <c r="D179" s="68" t="s">
        <v>1239</v>
      </c>
      <c r="E179" s="13"/>
      <c r="F179" s="52"/>
      <c r="G179" s="13"/>
      <c r="H179" s="13"/>
      <c r="I179" s="37" t="s">
        <v>1241</v>
      </c>
      <c r="J179" s="37" t="s">
        <v>1244</v>
      </c>
      <c r="K179" s="34"/>
    </row>
    <row r="180" spans="1:11" ht="16.5" x14ac:dyDescent="0.25">
      <c r="A180" s="35"/>
      <c r="B180" s="35"/>
      <c r="C180" s="35"/>
      <c r="D180" s="68"/>
      <c r="E180" s="13"/>
      <c r="F180" s="52"/>
      <c r="G180" s="13"/>
      <c r="H180" s="13"/>
      <c r="I180" s="37" t="s">
        <v>1242</v>
      </c>
      <c r="J180" s="37" t="s">
        <v>1245</v>
      </c>
      <c r="K180" s="34"/>
    </row>
    <row r="181" spans="1:11" ht="10.5" customHeight="1" x14ac:dyDescent="0.25">
      <c r="A181" s="42"/>
      <c r="B181" s="42"/>
      <c r="C181" s="42"/>
      <c r="D181" s="146"/>
      <c r="E181" s="43"/>
      <c r="F181" s="53"/>
      <c r="G181" s="43"/>
      <c r="H181" s="43"/>
      <c r="I181" s="45"/>
      <c r="J181" s="42"/>
      <c r="K181" s="41"/>
    </row>
    <row r="182" spans="1:11" ht="16.5" x14ac:dyDescent="0.25">
      <c r="A182" s="28">
        <v>3</v>
      </c>
      <c r="B182" s="29" t="s">
        <v>1246</v>
      </c>
      <c r="C182" s="29" t="s">
        <v>1248</v>
      </c>
      <c r="D182" s="66" t="s">
        <v>1249</v>
      </c>
      <c r="E182" s="30">
        <v>7300</v>
      </c>
      <c r="F182" s="51"/>
      <c r="G182" s="30"/>
      <c r="H182" s="30"/>
      <c r="I182" s="32" t="s">
        <v>1251</v>
      </c>
      <c r="J182" s="29" t="s">
        <v>1254</v>
      </c>
      <c r="K182" s="28" t="s">
        <v>34</v>
      </c>
    </row>
    <row r="183" spans="1:11" ht="16.5" x14ac:dyDescent="0.25">
      <c r="A183" s="35"/>
      <c r="B183" s="35" t="s">
        <v>1247</v>
      </c>
      <c r="C183" s="35"/>
      <c r="D183" s="68" t="s">
        <v>1250</v>
      </c>
      <c r="E183" s="13"/>
      <c r="F183" s="52"/>
      <c r="G183" s="13"/>
      <c r="H183" s="13"/>
      <c r="I183" s="37" t="s">
        <v>1252</v>
      </c>
      <c r="J183" s="35" t="s">
        <v>1255</v>
      </c>
      <c r="K183" s="34"/>
    </row>
    <row r="184" spans="1:11" ht="16.5" x14ac:dyDescent="0.25">
      <c r="A184" s="35"/>
      <c r="B184" s="35"/>
      <c r="C184" s="35"/>
      <c r="D184" s="68"/>
      <c r="E184" s="13"/>
      <c r="F184" s="52"/>
      <c r="G184" s="13"/>
      <c r="H184" s="13"/>
      <c r="I184" s="37" t="s">
        <v>1253</v>
      </c>
      <c r="J184" s="35"/>
      <c r="K184" s="34"/>
    </row>
    <row r="185" spans="1:11" ht="9" customHeight="1" x14ac:dyDescent="0.25">
      <c r="A185" s="42"/>
      <c r="B185" s="42"/>
      <c r="C185" s="42"/>
      <c r="D185" s="146"/>
      <c r="E185" s="43"/>
      <c r="F185" s="53"/>
      <c r="G185" s="43"/>
      <c r="H185" s="43"/>
      <c r="I185" s="45"/>
      <c r="J185" s="42"/>
      <c r="K185" s="41"/>
    </row>
    <row r="186" spans="1:11" s="9" customFormat="1" ht="17.45" customHeight="1" x14ac:dyDescent="0.25">
      <c r="A186" s="84">
        <v>4</v>
      </c>
      <c r="B186" s="35" t="s">
        <v>2749</v>
      </c>
      <c r="C186" s="29" t="s">
        <v>1248</v>
      </c>
      <c r="D186" s="66" t="s">
        <v>2749</v>
      </c>
      <c r="E186" s="30">
        <v>65000</v>
      </c>
      <c r="F186" s="51"/>
      <c r="G186" s="30"/>
      <c r="H186" s="30"/>
      <c r="I186" s="32" t="s">
        <v>2754</v>
      </c>
      <c r="J186" s="29" t="s">
        <v>1254</v>
      </c>
      <c r="K186" s="28" t="s">
        <v>34</v>
      </c>
    </row>
    <row r="187" spans="1:11" s="9" customFormat="1" ht="17.45" customHeight="1" x14ac:dyDescent="0.25">
      <c r="A187" s="35"/>
      <c r="B187" s="35" t="s">
        <v>2750</v>
      </c>
      <c r="C187" s="35" t="s">
        <v>2752</v>
      </c>
      <c r="D187" s="68" t="s">
        <v>2753</v>
      </c>
      <c r="E187" s="13"/>
      <c r="F187" s="52"/>
      <c r="G187" s="13"/>
      <c r="H187" s="13"/>
      <c r="I187" s="37" t="s">
        <v>1189</v>
      </c>
      <c r="J187" s="35" t="s">
        <v>2755</v>
      </c>
      <c r="K187" s="34"/>
    </row>
    <row r="188" spans="1:11" s="9" customFormat="1" ht="17.45" customHeight="1" x14ac:dyDescent="0.25">
      <c r="A188" s="35"/>
      <c r="B188" s="35" t="s">
        <v>2751</v>
      </c>
      <c r="C188" s="35"/>
      <c r="D188" s="68" t="s">
        <v>1704</v>
      </c>
      <c r="E188" s="13"/>
      <c r="F188" s="52"/>
      <c r="G188" s="13"/>
      <c r="H188" s="13"/>
      <c r="I188" s="37" t="s">
        <v>720</v>
      </c>
      <c r="J188" s="35" t="s">
        <v>720</v>
      </c>
      <c r="K188" s="34"/>
    </row>
    <row r="189" spans="1:11" s="9" customFormat="1" ht="17.45" customHeight="1" x14ac:dyDescent="0.25">
      <c r="A189" s="35"/>
      <c r="B189" s="35"/>
      <c r="C189" s="35"/>
      <c r="D189" s="68"/>
      <c r="E189" s="13"/>
      <c r="F189" s="52"/>
      <c r="G189" s="13"/>
      <c r="H189" s="13"/>
      <c r="I189" s="37"/>
      <c r="J189" s="35"/>
      <c r="K189" s="34"/>
    </row>
    <row r="190" spans="1:11" s="9" customFormat="1" ht="15.75" customHeight="1" x14ac:dyDescent="0.25">
      <c r="A190" s="29"/>
      <c r="B190" s="158" t="s">
        <v>1256</v>
      </c>
      <c r="C190" s="29"/>
      <c r="D190" s="66"/>
      <c r="E190" s="30"/>
      <c r="F190" s="51"/>
      <c r="G190" s="30"/>
      <c r="H190" s="30"/>
      <c r="I190" s="32"/>
      <c r="J190" s="29"/>
      <c r="K190" s="28"/>
    </row>
    <row r="191" spans="1:11" ht="16.5" x14ac:dyDescent="0.25">
      <c r="A191" s="84">
        <v>5</v>
      </c>
      <c r="B191" s="35" t="s">
        <v>1257</v>
      </c>
      <c r="C191" s="35" t="s">
        <v>1259</v>
      </c>
      <c r="D191" s="68" t="s">
        <v>1261</v>
      </c>
      <c r="E191" s="13">
        <v>10000</v>
      </c>
      <c r="F191" s="52"/>
      <c r="G191" s="13"/>
      <c r="H191" s="13"/>
      <c r="I191" s="37" t="s">
        <v>1264</v>
      </c>
      <c r="J191" s="35" t="s">
        <v>1266</v>
      </c>
      <c r="K191" s="34" t="s">
        <v>34</v>
      </c>
    </row>
    <row r="192" spans="1:11" ht="16.5" x14ac:dyDescent="0.25">
      <c r="A192" s="34"/>
      <c r="B192" s="35" t="s">
        <v>1258</v>
      </c>
      <c r="C192" s="35" t="s">
        <v>1260</v>
      </c>
      <c r="D192" s="68" t="s">
        <v>1262</v>
      </c>
      <c r="E192" s="13"/>
      <c r="F192" s="52"/>
      <c r="G192" s="13"/>
      <c r="H192" s="13"/>
      <c r="I192" s="37" t="s">
        <v>1265</v>
      </c>
      <c r="J192" s="35" t="s">
        <v>1267</v>
      </c>
      <c r="K192" s="34"/>
    </row>
    <row r="193" spans="1:11" ht="16.5" x14ac:dyDescent="0.25">
      <c r="A193" s="34"/>
      <c r="B193" s="35"/>
      <c r="C193" s="35"/>
      <c r="D193" s="68" t="s">
        <v>1263</v>
      </c>
      <c r="E193" s="13"/>
      <c r="F193" s="52"/>
      <c r="G193" s="13"/>
      <c r="H193" s="13"/>
      <c r="I193" s="37"/>
      <c r="J193" s="35" t="s">
        <v>1268</v>
      </c>
      <c r="K193" s="34"/>
    </row>
    <row r="194" spans="1:11" ht="13.5" customHeight="1" x14ac:dyDescent="0.25">
      <c r="A194" s="91"/>
      <c r="B194" s="91"/>
      <c r="C194" s="91"/>
      <c r="D194" s="91"/>
      <c r="E194" s="91"/>
      <c r="F194" s="214"/>
      <c r="G194" s="91"/>
      <c r="H194" s="91"/>
      <c r="I194" s="91"/>
      <c r="J194" s="91"/>
      <c r="K194" s="91"/>
    </row>
    <row r="195" spans="1:11" s="9" customFormat="1" x14ac:dyDescent="0.2"/>
    <row r="196" spans="1:11" ht="18.75" customHeight="1" x14ac:dyDescent="0.25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350">
        <v>74</v>
      </c>
    </row>
    <row r="197" spans="1:11" s="9" customFormat="1" ht="18.75" customHeight="1" x14ac:dyDescent="0.25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350"/>
    </row>
    <row r="198" spans="1:11" s="9" customFormat="1" ht="18.75" customHeight="1" x14ac:dyDescent="0.25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350"/>
    </row>
    <row r="199" spans="1:11" ht="18.75" x14ac:dyDescent="0.3">
      <c r="A199" s="151" t="s">
        <v>1096</v>
      </c>
      <c r="B199" s="151"/>
      <c r="C199" s="89"/>
      <c r="D199" s="89"/>
      <c r="E199" s="89"/>
      <c r="F199" s="89"/>
      <c r="G199" s="89"/>
      <c r="H199" s="89"/>
      <c r="I199" s="89"/>
      <c r="J199" s="89"/>
      <c r="K199" s="15" t="s">
        <v>22</v>
      </c>
    </row>
    <row r="200" spans="1:11" ht="18.75" x14ac:dyDescent="0.3">
      <c r="A200" s="152" t="s">
        <v>1224</v>
      </c>
      <c r="B200" s="152"/>
      <c r="C200" s="89"/>
      <c r="D200" s="89"/>
      <c r="E200" s="89"/>
      <c r="F200" s="89"/>
      <c r="G200" s="89"/>
      <c r="H200" s="89"/>
      <c r="I200" s="89"/>
      <c r="J200" s="89"/>
      <c r="K200" s="89"/>
    </row>
    <row r="201" spans="1:11" ht="16.5" x14ac:dyDescent="0.25">
      <c r="A201" s="22" t="s">
        <v>9</v>
      </c>
      <c r="B201" s="22" t="s">
        <v>10</v>
      </c>
      <c r="C201" s="22" t="s">
        <v>11</v>
      </c>
      <c r="D201" s="22" t="s">
        <v>12</v>
      </c>
      <c r="E201" s="408" t="s">
        <v>13</v>
      </c>
      <c r="F201" s="409"/>
      <c r="G201" s="409"/>
      <c r="H201" s="410"/>
      <c r="I201" s="22" t="s">
        <v>14</v>
      </c>
      <c r="J201" s="22" t="s">
        <v>15</v>
      </c>
      <c r="K201" s="22" t="s">
        <v>16</v>
      </c>
    </row>
    <row r="202" spans="1:11" ht="16.5" x14ac:dyDescent="0.25">
      <c r="A202" s="23"/>
      <c r="B202" s="23"/>
      <c r="C202" s="23"/>
      <c r="D202" s="23" t="s">
        <v>17</v>
      </c>
      <c r="E202" s="94">
        <v>2559</v>
      </c>
      <c r="F202" s="180"/>
      <c r="G202" s="94">
        <v>2560</v>
      </c>
      <c r="H202" s="94">
        <v>2561</v>
      </c>
      <c r="I202" s="23" t="s">
        <v>18</v>
      </c>
      <c r="J202" s="23" t="s">
        <v>19</v>
      </c>
      <c r="K202" s="23" t="s">
        <v>20</v>
      </c>
    </row>
    <row r="203" spans="1:11" ht="16.5" x14ac:dyDescent="0.25">
      <c r="A203" s="59"/>
      <c r="B203" s="59"/>
      <c r="C203" s="59"/>
      <c r="D203" s="59"/>
      <c r="E203" s="59" t="s">
        <v>21</v>
      </c>
      <c r="F203" s="203"/>
      <c r="G203" s="59" t="s">
        <v>21</v>
      </c>
      <c r="H203" s="59" t="s">
        <v>21</v>
      </c>
      <c r="I203" s="59"/>
      <c r="J203" s="59"/>
      <c r="K203" s="59"/>
    </row>
    <row r="204" spans="1:11" s="9" customFormat="1" ht="16.5" x14ac:dyDescent="0.25">
      <c r="A204" s="29"/>
      <c r="B204" s="158" t="s">
        <v>1413</v>
      </c>
      <c r="C204" s="29"/>
      <c r="D204" s="66"/>
      <c r="E204" s="30"/>
      <c r="F204" s="51"/>
      <c r="G204" s="30"/>
      <c r="H204" s="30"/>
      <c r="I204" s="32"/>
      <c r="J204" s="29"/>
      <c r="K204" s="28"/>
    </row>
    <row r="205" spans="1:11" s="9" customFormat="1" ht="17.25" x14ac:dyDescent="0.3">
      <c r="A205" s="84">
        <v>6</v>
      </c>
      <c r="B205" s="35" t="s">
        <v>1414</v>
      </c>
      <c r="C205" s="35" t="s">
        <v>1415</v>
      </c>
      <c r="D205" s="134" t="s">
        <v>1417</v>
      </c>
      <c r="E205" s="125"/>
      <c r="F205" s="237"/>
      <c r="G205" s="13">
        <v>150000</v>
      </c>
      <c r="H205" s="125"/>
      <c r="I205" s="164" t="s">
        <v>1422</v>
      </c>
      <c r="J205" s="124" t="s">
        <v>1418</v>
      </c>
      <c r="K205" s="34" t="s">
        <v>34</v>
      </c>
    </row>
    <row r="206" spans="1:11" s="9" customFormat="1" ht="17.25" x14ac:dyDescent="0.3">
      <c r="A206" s="34"/>
      <c r="B206" s="35"/>
      <c r="C206" s="35" t="s">
        <v>1416</v>
      </c>
      <c r="D206" s="134"/>
      <c r="E206" s="125"/>
      <c r="F206" s="237"/>
      <c r="G206" s="125" t="s">
        <v>1424</v>
      </c>
      <c r="H206" s="125"/>
      <c r="I206" s="164" t="s">
        <v>1423</v>
      </c>
      <c r="J206" s="124" t="s">
        <v>1420</v>
      </c>
      <c r="K206" s="34"/>
    </row>
    <row r="207" spans="1:11" s="9" customFormat="1" ht="17.25" x14ac:dyDescent="0.3">
      <c r="A207" s="34"/>
      <c r="B207" s="35"/>
      <c r="C207" s="35"/>
      <c r="D207" s="134"/>
      <c r="E207" s="125"/>
      <c r="F207" s="237"/>
      <c r="G207" s="125"/>
      <c r="H207" s="125"/>
      <c r="I207" s="164" t="s">
        <v>41</v>
      </c>
      <c r="J207" s="124" t="s">
        <v>1421</v>
      </c>
      <c r="K207" s="34"/>
    </row>
    <row r="208" spans="1:11" s="9" customFormat="1" ht="12.75" customHeight="1" x14ac:dyDescent="0.3">
      <c r="A208" s="91"/>
      <c r="B208" s="91"/>
      <c r="C208" s="91"/>
      <c r="D208" s="165"/>
      <c r="E208" s="166"/>
      <c r="F208" s="238"/>
      <c r="G208" s="166"/>
      <c r="H208" s="166"/>
      <c r="I208" s="167"/>
      <c r="J208" s="129"/>
      <c r="K208" s="91"/>
    </row>
    <row r="209" spans="1:11" s="9" customFormat="1" ht="16.5" x14ac:dyDescent="0.25">
      <c r="A209" s="29"/>
      <c r="B209" s="158" t="s">
        <v>1282</v>
      </c>
      <c r="C209" s="29"/>
      <c r="D209" s="66"/>
      <c r="E209" s="30"/>
      <c r="F209" s="51"/>
      <c r="G209" s="30"/>
      <c r="H209" s="30"/>
      <c r="I209" s="32"/>
      <c r="J209" s="29"/>
      <c r="K209" s="28"/>
    </row>
    <row r="210" spans="1:11" s="9" customFormat="1" ht="17.25" x14ac:dyDescent="0.3">
      <c r="A210" s="84">
        <v>7</v>
      </c>
      <c r="B210" s="35" t="s">
        <v>2546</v>
      </c>
      <c r="C210" s="35" t="s">
        <v>2547</v>
      </c>
      <c r="D210" s="134" t="s">
        <v>2550</v>
      </c>
      <c r="E210" s="13">
        <v>6000</v>
      </c>
      <c r="F210" s="237"/>
      <c r="G210" s="13"/>
      <c r="H210" s="125"/>
      <c r="I210" s="164" t="s">
        <v>2551</v>
      </c>
      <c r="J210" s="124" t="s">
        <v>2553</v>
      </c>
      <c r="K210" s="34" t="s">
        <v>34</v>
      </c>
    </row>
    <row r="211" spans="1:11" s="9" customFormat="1" ht="17.25" x14ac:dyDescent="0.3">
      <c r="A211" s="34"/>
      <c r="B211" s="35"/>
      <c r="C211" s="35" t="s">
        <v>2548</v>
      </c>
      <c r="D211" s="134" t="s">
        <v>1816</v>
      </c>
      <c r="E211" s="125"/>
      <c r="F211" s="237"/>
      <c r="G211" s="125"/>
      <c r="H211" s="125"/>
      <c r="I211" s="164" t="s">
        <v>2552</v>
      </c>
      <c r="J211" s="124" t="s">
        <v>1730</v>
      </c>
      <c r="K211" s="34"/>
    </row>
    <row r="212" spans="1:11" s="9" customFormat="1" ht="17.25" x14ac:dyDescent="0.3">
      <c r="A212" s="34"/>
      <c r="B212" s="35"/>
      <c r="C212" s="35" t="s">
        <v>2549</v>
      </c>
      <c r="D212" s="134"/>
      <c r="E212" s="125"/>
      <c r="F212" s="237"/>
      <c r="G212" s="125"/>
      <c r="H212" s="125"/>
      <c r="I212" s="164"/>
      <c r="J212" s="124" t="s">
        <v>2554</v>
      </c>
      <c r="K212" s="34"/>
    </row>
    <row r="213" spans="1:11" s="9" customFormat="1" ht="9.75" customHeight="1" x14ac:dyDescent="0.3">
      <c r="A213" s="91"/>
      <c r="B213" s="91"/>
      <c r="C213" s="91"/>
      <c r="D213" s="165"/>
      <c r="E213" s="166"/>
      <c r="F213" s="238"/>
      <c r="G213" s="166"/>
      <c r="H213" s="166"/>
      <c r="I213" s="167"/>
      <c r="J213" s="129"/>
      <c r="K213" s="91"/>
    </row>
    <row r="214" spans="1:11" s="9" customFormat="1" ht="18" customHeight="1" x14ac:dyDescent="0.25">
      <c r="A214" s="226"/>
      <c r="B214" s="179" t="s">
        <v>2523</v>
      </c>
      <c r="C214" s="226"/>
      <c r="D214" s="226"/>
      <c r="E214" s="226"/>
      <c r="F214" s="240"/>
      <c r="G214" s="226"/>
      <c r="H214" s="226"/>
      <c r="I214" s="226"/>
      <c r="J214" s="226"/>
      <c r="K214" s="226"/>
    </row>
    <row r="215" spans="1:11" s="9" customFormat="1" ht="18" customHeight="1" x14ac:dyDescent="0.25">
      <c r="A215" s="84">
        <v>8</v>
      </c>
      <c r="B215" s="35" t="s">
        <v>2525</v>
      </c>
      <c r="C215" s="35" t="s">
        <v>2526</v>
      </c>
      <c r="D215" s="68" t="s">
        <v>2529</v>
      </c>
      <c r="E215" s="13"/>
      <c r="F215" s="52"/>
      <c r="G215" s="13">
        <v>5000000</v>
      </c>
      <c r="H215" s="13"/>
      <c r="I215" s="37" t="s">
        <v>2532</v>
      </c>
      <c r="J215" s="35" t="s">
        <v>2533</v>
      </c>
      <c r="K215" s="90" t="s">
        <v>34</v>
      </c>
    </row>
    <row r="216" spans="1:11" s="9" customFormat="1" ht="18" customHeight="1" x14ac:dyDescent="0.25">
      <c r="A216" s="34"/>
      <c r="B216" s="35" t="s">
        <v>2524</v>
      </c>
      <c r="C216" s="35" t="s">
        <v>2527</v>
      </c>
      <c r="D216" s="68" t="s">
        <v>2530</v>
      </c>
      <c r="E216" s="13"/>
      <c r="F216" s="52"/>
      <c r="G216" s="13"/>
      <c r="H216" s="13"/>
      <c r="I216" s="37" t="s">
        <v>833</v>
      </c>
      <c r="J216" s="35" t="s">
        <v>2534</v>
      </c>
      <c r="K216" s="34"/>
    </row>
    <row r="217" spans="1:11" s="9" customFormat="1" ht="18" customHeight="1" x14ac:dyDescent="0.25">
      <c r="A217" s="34"/>
      <c r="B217" s="35"/>
      <c r="C217" s="35" t="s">
        <v>2528</v>
      </c>
      <c r="D217" s="68" t="s">
        <v>3280</v>
      </c>
      <c r="E217" s="13"/>
      <c r="F217" s="52"/>
      <c r="G217" s="13"/>
      <c r="H217" s="13"/>
      <c r="I217" s="37"/>
      <c r="J217" s="35" t="s">
        <v>2535</v>
      </c>
      <c r="K217" s="34"/>
    </row>
    <row r="218" spans="1:11" s="9" customFormat="1" ht="18" customHeight="1" x14ac:dyDescent="0.25">
      <c r="A218" s="34"/>
      <c r="B218" s="35"/>
      <c r="C218" s="35"/>
      <c r="D218" s="68" t="s">
        <v>2531</v>
      </c>
      <c r="E218" s="13"/>
      <c r="F218" s="52"/>
      <c r="G218" s="13"/>
      <c r="H218" s="13"/>
      <c r="I218" s="37"/>
      <c r="J218" s="35"/>
      <c r="K218" s="34"/>
    </row>
    <row r="219" spans="1:11" s="9" customFormat="1" ht="11.25" customHeight="1" x14ac:dyDescent="0.25">
      <c r="A219" s="91"/>
      <c r="B219" s="91"/>
      <c r="C219" s="91"/>
      <c r="D219" s="91"/>
      <c r="E219" s="91"/>
      <c r="F219" s="214"/>
      <c r="G219" s="91"/>
      <c r="H219" s="91"/>
      <c r="I219" s="91"/>
      <c r="J219" s="91"/>
      <c r="K219" s="91"/>
    </row>
    <row r="220" spans="1:11" s="9" customFormat="1" ht="18" customHeight="1" x14ac:dyDescent="0.25">
      <c r="A220" s="50">
        <v>9</v>
      </c>
      <c r="B220" s="37" t="s">
        <v>2911</v>
      </c>
      <c r="C220" s="37" t="s">
        <v>2912</v>
      </c>
      <c r="D220" s="37" t="s">
        <v>2911</v>
      </c>
      <c r="E220" s="13">
        <v>5000000</v>
      </c>
      <c r="F220" s="52"/>
      <c r="G220" s="13"/>
      <c r="H220" s="37"/>
      <c r="I220" s="37" t="s">
        <v>2917</v>
      </c>
      <c r="J220" s="35" t="s">
        <v>2533</v>
      </c>
      <c r="K220" s="90" t="s">
        <v>34</v>
      </c>
    </row>
    <row r="221" spans="1:11" s="9" customFormat="1" ht="18" customHeight="1" x14ac:dyDescent="0.25">
      <c r="A221" s="37"/>
      <c r="B221" s="37"/>
      <c r="C221" s="37" t="s">
        <v>2913</v>
      </c>
      <c r="D221" s="37"/>
      <c r="E221" s="37"/>
      <c r="F221" s="52"/>
      <c r="G221" s="37"/>
      <c r="H221" s="37"/>
      <c r="I221" s="37" t="s">
        <v>833</v>
      </c>
      <c r="J221" s="35" t="s">
        <v>2534</v>
      </c>
      <c r="K221" s="34"/>
    </row>
    <row r="222" spans="1:11" s="9" customFormat="1" ht="18" customHeight="1" x14ac:dyDescent="0.25">
      <c r="A222" s="37"/>
      <c r="B222" s="37"/>
      <c r="C222" s="37" t="s">
        <v>2914</v>
      </c>
      <c r="D222" s="37"/>
      <c r="E222" s="37"/>
      <c r="F222" s="52"/>
      <c r="G222" s="37"/>
      <c r="H222" s="37"/>
      <c r="I222" s="37"/>
      <c r="J222" s="35" t="s">
        <v>2535</v>
      </c>
      <c r="K222" s="34"/>
    </row>
    <row r="223" spans="1:11" s="9" customFormat="1" ht="18" customHeight="1" x14ac:dyDescent="0.25">
      <c r="A223" s="37"/>
      <c r="B223" s="37"/>
      <c r="C223" s="37" t="s">
        <v>2915</v>
      </c>
      <c r="D223" s="37"/>
      <c r="E223" s="37"/>
      <c r="F223" s="52"/>
      <c r="G223" s="37"/>
      <c r="H223" s="37"/>
      <c r="I223" s="37"/>
      <c r="J223" s="35"/>
      <c r="K223" s="34"/>
    </row>
    <row r="224" spans="1:11" s="9" customFormat="1" ht="18" customHeight="1" x14ac:dyDescent="0.25">
      <c r="A224" s="37"/>
      <c r="B224" s="37"/>
      <c r="C224" s="37" t="s">
        <v>2916</v>
      </c>
      <c r="D224" s="37"/>
      <c r="E224" s="37"/>
      <c r="F224" s="52"/>
      <c r="G224" s="37"/>
      <c r="H224" s="37"/>
      <c r="I224" s="37"/>
      <c r="J224" s="37"/>
      <c r="K224" s="37"/>
    </row>
    <row r="225" spans="1:11" s="9" customFormat="1" ht="11.25" customHeight="1" x14ac:dyDescent="0.3">
      <c r="A225" s="37"/>
      <c r="B225" s="37"/>
      <c r="C225" s="37"/>
      <c r="D225" s="134"/>
      <c r="E225" s="125"/>
      <c r="F225" s="237"/>
      <c r="G225" s="125"/>
      <c r="H225" s="125"/>
      <c r="I225" s="339"/>
      <c r="J225" s="124"/>
      <c r="K225" s="37"/>
    </row>
    <row r="226" spans="1:11" s="9" customFormat="1" ht="18" customHeight="1" x14ac:dyDescent="0.3">
      <c r="A226" s="63"/>
      <c r="B226" s="63"/>
      <c r="C226" s="63"/>
      <c r="D226" s="340"/>
      <c r="E226" s="341"/>
      <c r="F226" s="348"/>
      <c r="G226" s="341"/>
      <c r="H226" s="341"/>
      <c r="I226" s="342"/>
      <c r="J226" s="343"/>
      <c r="K226" s="63"/>
    </row>
    <row r="227" spans="1:11" s="9" customFormat="1" ht="18" customHeight="1" x14ac:dyDescent="0.3">
      <c r="A227" s="57"/>
      <c r="B227" s="57"/>
      <c r="C227" s="57"/>
      <c r="D227" s="344"/>
      <c r="E227" s="345"/>
      <c r="F227" s="349"/>
      <c r="G227" s="345"/>
      <c r="H227" s="345"/>
      <c r="I227" s="346"/>
      <c r="J227" s="347"/>
      <c r="K227" s="57"/>
    </row>
    <row r="228" spans="1:11" s="9" customFormat="1" ht="18" customHeight="1" x14ac:dyDescent="0.3">
      <c r="A228" s="57"/>
      <c r="B228" s="57"/>
      <c r="C228" s="57"/>
      <c r="D228" s="344"/>
      <c r="E228" s="345"/>
      <c r="F228" s="349"/>
      <c r="G228" s="345"/>
      <c r="H228" s="345"/>
      <c r="I228" s="346"/>
      <c r="J228" s="347"/>
      <c r="K228" s="270">
        <v>75</v>
      </c>
    </row>
    <row r="229" spans="1:11" s="9" customFormat="1" ht="18" customHeight="1" x14ac:dyDescent="0.3">
      <c r="A229" s="57"/>
      <c r="B229" s="57"/>
      <c r="C229" s="57"/>
      <c r="D229" s="344"/>
      <c r="E229" s="345"/>
      <c r="F229" s="349"/>
      <c r="G229" s="345"/>
      <c r="H229" s="345"/>
      <c r="I229" s="346"/>
      <c r="J229" s="347"/>
      <c r="K229" s="270"/>
    </row>
    <row r="230" spans="1:11" s="9" customFormat="1" ht="18" customHeight="1" x14ac:dyDescent="0.3">
      <c r="A230" s="151" t="s">
        <v>1096</v>
      </c>
      <c r="B230" s="151"/>
      <c r="C230" s="89"/>
      <c r="D230" s="89"/>
      <c r="E230" s="89"/>
      <c r="F230" s="89"/>
      <c r="G230" s="89"/>
      <c r="H230" s="89"/>
      <c r="I230" s="89"/>
      <c r="J230" s="89"/>
      <c r="K230" s="15" t="s">
        <v>22</v>
      </c>
    </row>
    <row r="231" spans="1:11" s="9" customFormat="1" ht="18" customHeight="1" x14ac:dyDescent="0.3">
      <c r="A231" s="152" t="s">
        <v>1224</v>
      </c>
      <c r="B231" s="152"/>
      <c r="C231" s="89"/>
      <c r="D231" s="89"/>
      <c r="E231" s="89"/>
      <c r="F231" s="89"/>
      <c r="G231" s="89"/>
      <c r="H231" s="89"/>
      <c r="I231" s="89"/>
      <c r="J231" s="89"/>
      <c r="K231" s="89"/>
    </row>
    <row r="232" spans="1:11" s="9" customFormat="1" ht="18" customHeight="1" x14ac:dyDescent="0.25">
      <c r="A232" s="22" t="s">
        <v>9</v>
      </c>
      <c r="B232" s="22" t="s">
        <v>10</v>
      </c>
      <c r="C232" s="22" t="s">
        <v>11</v>
      </c>
      <c r="D232" s="22" t="s">
        <v>12</v>
      </c>
      <c r="E232" s="408" t="s">
        <v>13</v>
      </c>
      <c r="F232" s="409"/>
      <c r="G232" s="409"/>
      <c r="H232" s="410"/>
      <c r="I232" s="22" t="s">
        <v>14</v>
      </c>
      <c r="J232" s="22" t="s">
        <v>15</v>
      </c>
      <c r="K232" s="22" t="s">
        <v>16</v>
      </c>
    </row>
    <row r="233" spans="1:11" s="9" customFormat="1" ht="18" customHeight="1" x14ac:dyDescent="0.25">
      <c r="A233" s="23"/>
      <c r="B233" s="23"/>
      <c r="C233" s="23"/>
      <c r="D233" s="23" t="s">
        <v>17</v>
      </c>
      <c r="E233" s="94">
        <v>2559</v>
      </c>
      <c r="F233" s="180"/>
      <c r="G233" s="94">
        <v>2560</v>
      </c>
      <c r="H233" s="94">
        <v>2561</v>
      </c>
      <c r="I233" s="23" t="s">
        <v>18</v>
      </c>
      <c r="J233" s="23" t="s">
        <v>19</v>
      </c>
      <c r="K233" s="23" t="s">
        <v>20</v>
      </c>
    </row>
    <row r="234" spans="1:11" s="9" customFormat="1" ht="18" customHeight="1" x14ac:dyDescent="0.25">
      <c r="A234" s="59"/>
      <c r="B234" s="59"/>
      <c r="C234" s="59"/>
      <c r="D234" s="59"/>
      <c r="E234" s="59" t="s">
        <v>21</v>
      </c>
      <c r="F234" s="203"/>
      <c r="G234" s="59" t="s">
        <v>21</v>
      </c>
      <c r="H234" s="59" t="s">
        <v>21</v>
      </c>
      <c r="I234" s="59"/>
      <c r="J234" s="59"/>
      <c r="K234" s="59"/>
    </row>
    <row r="235" spans="1:11" ht="16.5" x14ac:dyDescent="0.25">
      <c r="A235" s="35"/>
      <c r="B235" s="159" t="s">
        <v>779</v>
      </c>
      <c r="C235" s="35"/>
      <c r="D235" s="68"/>
      <c r="E235" s="13"/>
      <c r="F235" s="52"/>
      <c r="G235" s="13"/>
      <c r="H235" s="13"/>
      <c r="I235" s="37"/>
      <c r="J235" s="35"/>
      <c r="K235" s="34"/>
    </row>
    <row r="236" spans="1:11" ht="16.5" x14ac:dyDescent="0.25">
      <c r="A236" s="35"/>
      <c r="B236" s="159" t="s">
        <v>1282</v>
      </c>
      <c r="C236" s="35"/>
      <c r="D236" s="68"/>
      <c r="E236" s="13"/>
      <c r="F236" s="52"/>
      <c r="G236" s="13"/>
      <c r="H236" s="13"/>
      <c r="I236" s="37"/>
      <c r="J236" s="35"/>
      <c r="K236" s="34"/>
    </row>
    <row r="237" spans="1:11" ht="16.5" x14ac:dyDescent="0.25">
      <c r="A237" s="84">
        <v>10</v>
      </c>
      <c r="B237" s="35" t="s">
        <v>1697</v>
      </c>
      <c r="C237" s="35" t="s">
        <v>1698</v>
      </c>
      <c r="D237" s="68" t="s">
        <v>1699</v>
      </c>
      <c r="E237" s="13">
        <v>10000</v>
      </c>
      <c r="F237" s="52"/>
      <c r="G237" s="13"/>
      <c r="H237" s="13"/>
      <c r="I237" s="37" t="s">
        <v>1289</v>
      </c>
      <c r="J237" s="35" t="s">
        <v>1701</v>
      </c>
      <c r="K237" s="34" t="s">
        <v>779</v>
      </c>
    </row>
    <row r="238" spans="1:11" ht="16.5" x14ac:dyDescent="0.25">
      <c r="A238" s="34"/>
      <c r="B238" s="35"/>
      <c r="C238" s="35" t="s">
        <v>833</v>
      </c>
      <c r="D238" s="68" t="s">
        <v>1700</v>
      </c>
      <c r="E238" s="13"/>
      <c r="F238" s="52"/>
      <c r="G238" s="13"/>
      <c r="H238" s="13"/>
      <c r="I238" s="37"/>
      <c r="J238" s="35" t="s">
        <v>1702</v>
      </c>
      <c r="K238" s="34"/>
    </row>
    <row r="239" spans="1:11" ht="16.5" x14ac:dyDescent="0.25">
      <c r="A239" s="34"/>
      <c r="B239" s="35"/>
      <c r="C239" s="35"/>
      <c r="D239" s="68"/>
      <c r="E239" s="13"/>
      <c r="F239" s="52"/>
      <c r="G239" s="13"/>
      <c r="H239" s="13"/>
      <c r="I239" s="37"/>
      <c r="J239" s="35" t="s">
        <v>2554</v>
      </c>
      <c r="K239" s="34"/>
    </row>
    <row r="240" spans="1:11" ht="10.5" customHeight="1" x14ac:dyDescent="0.25">
      <c r="A240" s="91"/>
      <c r="B240" s="91"/>
      <c r="C240" s="91"/>
      <c r="D240" s="91"/>
      <c r="E240" s="91"/>
      <c r="F240" s="214"/>
      <c r="G240" s="91"/>
      <c r="H240" s="91"/>
      <c r="I240" s="91"/>
      <c r="J240" s="91"/>
      <c r="K240" s="91"/>
    </row>
    <row r="241" spans="1:11" ht="16.5" x14ac:dyDescent="0.25">
      <c r="A241" s="84">
        <v>11</v>
      </c>
      <c r="B241" s="35" t="s">
        <v>1703</v>
      </c>
      <c r="C241" s="35" t="s">
        <v>232</v>
      </c>
      <c r="D241" s="68" t="s">
        <v>1703</v>
      </c>
      <c r="E241" s="13">
        <v>2000</v>
      </c>
      <c r="F241" s="52"/>
      <c r="G241" s="13"/>
      <c r="H241" s="13"/>
      <c r="I241" s="37" t="s">
        <v>1705</v>
      </c>
      <c r="J241" s="35" t="s">
        <v>1706</v>
      </c>
      <c r="K241" s="34" t="s">
        <v>779</v>
      </c>
    </row>
    <row r="242" spans="1:11" ht="16.5" x14ac:dyDescent="0.25">
      <c r="A242" s="34"/>
      <c r="B242" s="35"/>
      <c r="C242" s="35" t="s">
        <v>1710</v>
      </c>
      <c r="D242" s="68" t="s">
        <v>1704</v>
      </c>
      <c r="E242" s="13"/>
      <c r="F242" s="52"/>
      <c r="G242" s="13"/>
      <c r="H242" s="13"/>
      <c r="I242" s="37" t="s">
        <v>1253</v>
      </c>
      <c r="J242" s="35" t="s">
        <v>1707</v>
      </c>
      <c r="K242" s="34"/>
    </row>
    <row r="243" spans="1:11" ht="16.5" x14ac:dyDescent="0.25">
      <c r="A243" s="34"/>
      <c r="B243" s="35"/>
      <c r="C243" s="35"/>
      <c r="D243" s="68"/>
      <c r="E243" s="13"/>
      <c r="F243" s="52"/>
      <c r="G243" s="13"/>
      <c r="H243" s="13"/>
      <c r="I243" s="37"/>
      <c r="J243" s="35" t="s">
        <v>1708</v>
      </c>
      <c r="K243" s="34"/>
    </row>
    <row r="244" spans="1:11" ht="16.5" x14ac:dyDescent="0.25">
      <c r="A244" s="34"/>
      <c r="B244" s="35"/>
      <c r="C244" s="35"/>
      <c r="D244" s="68"/>
      <c r="E244" s="13"/>
      <c r="F244" s="52"/>
      <c r="G244" s="13"/>
      <c r="H244" s="13"/>
      <c r="I244" s="37"/>
      <c r="J244" s="35" t="s">
        <v>1709</v>
      </c>
      <c r="K244" s="34"/>
    </row>
    <row r="245" spans="1:11" ht="10.5" customHeight="1" x14ac:dyDescent="0.25">
      <c r="A245" s="91"/>
      <c r="B245" s="91"/>
      <c r="C245" s="91"/>
      <c r="D245" s="91"/>
      <c r="E245" s="91"/>
      <c r="F245" s="214"/>
      <c r="G245" s="91"/>
      <c r="H245" s="91"/>
      <c r="I245" s="91"/>
      <c r="J245" s="91"/>
      <c r="K245" s="91"/>
    </row>
    <row r="246" spans="1:11" ht="16.5" x14ac:dyDescent="0.25">
      <c r="A246" s="84">
        <v>12</v>
      </c>
      <c r="B246" s="35" t="s">
        <v>1711</v>
      </c>
      <c r="C246" s="35" t="s">
        <v>1713</v>
      </c>
      <c r="D246" s="68" t="s">
        <v>1715</v>
      </c>
      <c r="E246" s="13"/>
      <c r="F246" s="52"/>
      <c r="G246" s="13">
        <v>60000</v>
      </c>
      <c r="H246" s="13"/>
      <c r="I246" s="37" t="s">
        <v>1717</v>
      </c>
      <c r="J246" s="35" t="s">
        <v>1718</v>
      </c>
      <c r="K246" s="34" t="s">
        <v>779</v>
      </c>
    </row>
    <row r="247" spans="1:11" ht="16.5" x14ac:dyDescent="0.25">
      <c r="A247" s="34"/>
      <c r="B247" s="35" t="s">
        <v>1712</v>
      </c>
      <c r="C247" s="35" t="s">
        <v>1714</v>
      </c>
      <c r="D247" s="68" t="s">
        <v>1716</v>
      </c>
      <c r="E247" s="13"/>
      <c r="F247" s="52"/>
      <c r="G247" s="13"/>
      <c r="H247" s="13"/>
      <c r="I247" s="37" t="s">
        <v>2518</v>
      </c>
      <c r="J247" s="35" t="s">
        <v>1719</v>
      </c>
      <c r="K247" s="34"/>
    </row>
    <row r="248" spans="1:11" ht="16.5" x14ac:dyDescent="0.25">
      <c r="A248" s="34"/>
      <c r="B248" s="35"/>
      <c r="C248" s="35"/>
      <c r="D248" s="68" t="s">
        <v>3131</v>
      </c>
      <c r="E248" s="13"/>
      <c r="F248" s="52"/>
      <c r="G248" s="13"/>
      <c r="H248" s="13"/>
      <c r="I248" s="37"/>
      <c r="J248" s="35" t="s">
        <v>1720</v>
      </c>
      <c r="K248" s="34"/>
    </row>
    <row r="249" spans="1:11" ht="12" customHeight="1" x14ac:dyDescent="0.25">
      <c r="A249" s="91"/>
      <c r="B249" s="91"/>
      <c r="C249" s="91"/>
      <c r="D249" s="91"/>
      <c r="E249" s="91"/>
      <c r="F249" s="214"/>
      <c r="G249" s="91"/>
      <c r="H249" s="91"/>
      <c r="I249" s="91"/>
      <c r="J249" s="91"/>
      <c r="K249" s="91"/>
    </row>
    <row r="250" spans="1:11" s="9" customFormat="1" ht="16.5" x14ac:dyDescent="0.25">
      <c r="A250" s="84">
        <v>13</v>
      </c>
      <c r="B250" s="35" t="s">
        <v>1721</v>
      </c>
      <c r="C250" s="35" t="s">
        <v>2519</v>
      </c>
      <c r="D250" s="35" t="s">
        <v>1721</v>
      </c>
      <c r="E250" s="13"/>
      <c r="F250" s="52"/>
      <c r="G250" s="13">
        <v>20000</v>
      </c>
      <c r="H250" s="13"/>
      <c r="I250" s="37" t="s">
        <v>1726</v>
      </c>
      <c r="J250" s="35" t="s">
        <v>1729</v>
      </c>
      <c r="K250" s="34" t="s">
        <v>779</v>
      </c>
    </row>
    <row r="251" spans="1:11" s="9" customFormat="1" ht="16.5" x14ac:dyDescent="0.25">
      <c r="A251" s="34"/>
      <c r="B251" s="35"/>
      <c r="C251" s="35" t="s">
        <v>1722</v>
      </c>
      <c r="D251" s="68" t="s">
        <v>1724</v>
      </c>
      <c r="E251" s="13"/>
      <c r="F251" s="52"/>
      <c r="G251" s="13"/>
      <c r="H251" s="13"/>
      <c r="I251" s="37" t="s">
        <v>1727</v>
      </c>
      <c r="J251" s="35" t="s">
        <v>1730</v>
      </c>
      <c r="K251" s="34"/>
    </row>
    <row r="252" spans="1:11" s="9" customFormat="1" ht="16.5" x14ac:dyDescent="0.25">
      <c r="A252" s="34"/>
      <c r="B252" s="35"/>
      <c r="C252" s="35" t="s">
        <v>1723</v>
      </c>
      <c r="D252" s="68" t="s">
        <v>1725</v>
      </c>
      <c r="E252" s="13"/>
      <c r="F252" s="52"/>
      <c r="G252" s="13"/>
      <c r="H252" s="13"/>
      <c r="I252" s="37" t="s">
        <v>1728</v>
      </c>
      <c r="J252" s="35" t="s">
        <v>1723</v>
      </c>
      <c r="K252" s="34"/>
    </row>
    <row r="253" spans="1:11" s="9" customFormat="1" ht="16.5" x14ac:dyDescent="0.25">
      <c r="A253" s="34"/>
      <c r="B253" s="35"/>
      <c r="C253" s="35"/>
      <c r="D253" s="68" t="s">
        <v>1613</v>
      </c>
      <c r="E253" s="13"/>
      <c r="F253" s="52"/>
      <c r="G253" s="13"/>
      <c r="H253" s="13"/>
      <c r="I253" s="37"/>
      <c r="J253" s="35"/>
      <c r="K253" s="34"/>
    </row>
    <row r="254" spans="1:11" s="9" customFormat="1" ht="9" customHeight="1" x14ac:dyDescent="0.25">
      <c r="A254" s="91"/>
      <c r="B254" s="91"/>
      <c r="C254" s="91"/>
      <c r="D254" s="91"/>
      <c r="E254" s="91"/>
      <c r="F254" s="214"/>
      <c r="G254" s="91"/>
      <c r="H254" s="91"/>
      <c r="I254" s="91"/>
      <c r="J254" s="91"/>
      <c r="K254" s="91"/>
    </row>
    <row r="255" spans="1:11" s="9" customFormat="1" ht="16.5" x14ac:dyDescent="0.25">
      <c r="A255" s="84">
        <v>14</v>
      </c>
      <c r="B255" s="35" t="s">
        <v>1731</v>
      </c>
      <c r="C255" s="35" t="s">
        <v>1698</v>
      </c>
      <c r="D255" s="35" t="s">
        <v>1733</v>
      </c>
      <c r="E255" s="13">
        <v>30000</v>
      </c>
      <c r="F255" s="52"/>
      <c r="G255" s="13"/>
      <c r="H255" s="13"/>
      <c r="I255" s="37" t="s">
        <v>1735</v>
      </c>
      <c r="J255" s="35" t="s">
        <v>1736</v>
      </c>
      <c r="K255" s="34" t="s">
        <v>779</v>
      </c>
    </row>
    <row r="256" spans="1:11" s="9" customFormat="1" ht="16.5" x14ac:dyDescent="0.25">
      <c r="A256" s="34"/>
      <c r="B256" s="35"/>
      <c r="C256" s="35" t="s">
        <v>1732</v>
      </c>
      <c r="D256" s="68" t="s">
        <v>1734</v>
      </c>
      <c r="E256" s="13"/>
      <c r="F256" s="52"/>
      <c r="G256" s="13"/>
      <c r="H256" s="13"/>
      <c r="I256" s="37" t="s">
        <v>1734</v>
      </c>
      <c r="J256" s="35" t="s">
        <v>1737</v>
      </c>
      <c r="K256" s="34"/>
    </row>
    <row r="257" spans="1:11" s="9" customFormat="1" ht="16.5" x14ac:dyDescent="0.25">
      <c r="A257" s="34"/>
      <c r="B257" s="35"/>
      <c r="C257" s="35"/>
      <c r="D257" s="68" t="s">
        <v>1725</v>
      </c>
      <c r="E257" s="13"/>
      <c r="F257" s="52"/>
      <c r="G257" s="13"/>
      <c r="H257" s="13"/>
      <c r="I257" s="37"/>
      <c r="J257" s="35" t="s">
        <v>1720</v>
      </c>
      <c r="K257" s="34"/>
    </row>
    <row r="258" spans="1:11" s="9" customFormat="1" ht="16.5" x14ac:dyDescent="0.25">
      <c r="A258" s="34"/>
      <c r="B258" s="35"/>
      <c r="C258" s="35"/>
      <c r="D258" s="68" t="s">
        <v>1613</v>
      </c>
      <c r="E258" s="13"/>
      <c r="F258" s="52"/>
      <c r="G258" s="13"/>
      <c r="H258" s="13"/>
      <c r="I258" s="37"/>
      <c r="J258" s="35"/>
      <c r="K258" s="34"/>
    </row>
    <row r="259" spans="1:11" s="9" customFormat="1" ht="9.75" customHeight="1" x14ac:dyDescent="0.25">
      <c r="A259" s="91"/>
      <c r="B259" s="91"/>
      <c r="C259" s="91"/>
      <c r="D259" s="91"/>
      <c r="E259" s="91"/>
      <c r="F259" s="214"/>
      <c r="G259" s="91"/>
      <c r="H259" s="91"/>
      <c r="I259" s="91"/>
      <c r="J259" s="91"/>
      <c r="K259" s="91"/>
    </row>
    <row r="260" spans="1:11" s="9" customFormat="1" x14ac:dyDescent="0.2"/>
    <row r="261" spans="1:11" ht="16.5" x14ac:dyDescent="0.25">
      <c r="K261" s="350">
        <v>76</v>
      </c>
    </row>
    <row r="262" spans="1:11" ht="18.75" x14ac:dyDescent="0.3">
      <c r="A262" s="151" t="s">
        <v>1096</v>
      </c>
      <c r="B262" s="151"/>
      <c r="C262" s="89"/>
      <c r="D262" s="89"/>
      <c r="E262" s="89"/>
      <c r="F262" s="89"/>
      <c r="G262" s="89"/>
      <c r="H262" s="89"/>
      <c r="I262" s="89"/>
      <c r="J262" s="89"/>
      <c r="K262" s="15" t="s">
        <v>22</v>
      </c>
    </row>
    <row r="263" spans="1:11" ht="18.75" x14ac:dyDescent="0.3">
      <c r="A263" s="152" t="s">
        <v>1224</v>
      </c>
      <c r="B263" s="152"/>
      <c r="C263" s="89"/>
      <c r="D263" s="89"/>
      <c r="E263" s="89"/>
      <c r="F263" s="89"/>
      <c r="G263" s="89"/>
      <c r="H263" s="89"/>
      <c r="I263" s="89"/>
      <c r="J263" s="89"/>
      <c r="K263" s="89"/>
    </row>
    <row r="264" spans="1:11" ht="16.5" x14ac:dyDescent="0.25">
      <c r="A264" s="22" t="s">
        <v>9</v>
      </c>
      <c r="B264" s="22" t="s">
        <v>10</v>
      </c>
      <c r="C264" s="22" t="s">
        <v>11</v>
      </c>
      <c r="D264" s="22" t="s">
        <v>12</v>
      </c>
      <c r="E264" s="408" t="s">
        <v>13</v>
      </c>
      <c r="F264" s="409"/>
      <c r="G264" s="409"/>
      <c r="H264" s="410"/>
      <c r="I264" s="22" t="s">
        <v>14</v>
      </c>
      <c r="J264" s="22" t="s">
        <v>15</v>
      </c>
      <c r="K264" s="22" t="s">
        <v>16</v>
      </c>
    </row>
    <row r="265" spans="1:11" ht="16.5" x14ac:dyDescent="0.25">
      <c r="A265" s="23"/>
      <c r="B265" s="23"/>
      <c r="C265" s="23"/>
      <c r="D265" s="23" t="s">
        <v>17</v>
      </c>
      <c r="E265" s="94">
        <v>2559</v>
      </c>
      <c r="F265" s="180"/>
      <c r="G265" s="94">
        <v>2560</v>
      </c>
      <c r="H265" s="94">
        <v>2561</v>
      </c>
      <c r="I265" s="23" t="s">
        <v>18</v>
      </c>
      <c r="J265" s="23" t="s">
        <v>19</v>
      </c>
      <c r="K265" s="23" t="s">
        <v>20</v>
      </c>
    </row>
    <row r="266" spans="1:11" ht="16.5" x14ac:dyDescent="0.25">
      <c r="A266" s="59"/>
      <c r="B266" s="59"/>
      <c r="C266" s="59"/>
      <c r="D266" s="59"/>
      <c r="E266" s="59" t="s">
        <v>21</v>
      </c>
      <c r="F266" s="203"/>
      <c r="G266" s="59" t="s">
        <v>21</v>
      </c>
      <c r="H266" s="59" t="s">
        <v>21</v>
      </c>
      <c r="I266" s="59"/>
      <c r="J266" s="59"/>
      <c r="K266" s="59"/>
    </row>
    <row r="267" spans="1:11" ht="16.5" x14ac:dyDescent="0.25">
      <c r="A267" s="84">
        <v>15</v>
      </c>
      <c r="B267" s="35" t="s">
        <v>1738</v>
      </c>
      <c r="C267" s="35" t="s">
        <v>1739</v>
      </c>
      <c r="D267" s="35" t="s">
        <v>1740</v>
      </c>
      <c r="E267" s="13">
        <v>8000</v>
      </c>
      <c r="F267" s="52"/>
      <c r="G267" s="13"/>
      <c r="H267" s="13"/>
      <c r="I267" s="37" t="s">
        <v>1741</v>
      </c>
      <c r="J267" s="35" t="s">
        <v>1744</v>
      </c>
      <c r="K267" s="34" t="s">
        <v>779</v>
      </c>
    </row>
    <row r="268" spans="1:11" ht="16.5" x14ac:dyDescent="0.25">
      <c r="A268" s="34"/>
      <c r="B268" s="35"/>
      <c r="C268" s="35" t="s">
        <v>2520</v>
      </c>
      <c r="D268" s="68" t="s">
        <v>816</v>
      </c>
      <c r="E268" s="13"/>
      <c r="F268" s="52"/>
      <c r="G268" s="13"/>
      <c r="H268" s="13"/>
      <c r="I268" s="37" t="s">
        <v>1742</v>
      </c>
      <c r="J268" s="35" t="s">
        <v>1745</v>
      </c>
      <c r="K268" s="34"/>
    </row>
    <row r="269" spans="1:11" ht="16.5" x14ac:dyDescent="0.25">
      <c r="A269" s="34"/>
      <c r="B269" s="35"/>
      <c r="C269" s="35"/>
      <c r="D269" s="68"/>
      <c r="E269" s="13"/>
      <c r="F269" s="52"/>
      <c r="G269" s="13"/>
      <c r="H269" s="13"/>
      <c r="I269" s="37" t="s">
        <v>1743</v>
      </c>
      <c r="J269" s="35"/>
      <c r="K269" s="34"/>
    </row>
    <row r="270" spans="1:11" ht="6" customHeight="1" x14ac:dyDescent="0.25">
      <c r="A270" s="91"/>
      <c r="B270" s="91"/>
      <c r="C270" s="91"/>
      <c r="D270" s="91"/>
      <c r="E270" s="91"/>
      <c r="F270" s="214"/>
      <c r="G270" s="91"/>
      <c r="H270" s="91"/>
      <c r="I270" s="91"/>
      <c r="J270" s="91"/>
      <c r="K270" s="91"/>
    </row>
    <row r="271" spans="1:11" ht="16.5" x14ac:dyDescent="0.25">
      <c r="A271" s="84">
        <v>16</v>
      </c>
      <c r="B271" s="35" t="s">
        <v>1746</v>
      </c>
      <c r="C271" s="35" t="s">
        <v>1747</v>
      </c>
      <c r="D271" s="35" t="s">
        <v>1746</v>
      </c>
      <c r="E271" s="13">
        <v>4000</v>
      </c>
      <c r="F271" s="52"/>
      <c r="G271" s="13"/>
      <c r="H271" s="13"/>
      <c r="I271" s="37" t="s">
        <v>1749</v>
      </c>
      <c r="J271" s="35" t="s">
        <v>1751</v>
      </c>
      <c r="K271" s="34" t="s">
        <v>779</v>
      </c>
    </row>
    <row r="272" spans="1:11" ht="16.5" x14ac:dyDescent="0.25">
      <c r="A272" s="34"/>
      <c r="B272" s="35"/>
      <c r="C272" s="35" t="s">
        <v>833</v>
      </c>
      <c r="D272" s="68" t="s">
        <v>1748</v>
      </c>
      <c r="E272" s="13"/>
      <c r="F272" s="52"/>
      <c r="G272" s="13"/>
      <c r="H272" s="13"/>
      <c r="I272" s="37" t="s">
        <v>1750</v>
      </c>
      <c r="J272" s="35" t="s">
        <v>1752</v>
      </c>
      <c r="K272" s="34"/>
    </row>
    <row r="273" spans="1:11" ht="16.5" x14ac:dyDescent="0.25">
      <c r="A273" s="34"/>
      <c r="B273" s="35"/>
      <c r="C273" s="35"/>
      <c r="D273" s="68" t="s">
        <v>816</v>
      </c>
      <c r="E273" s="13"/>
      <c r="F273" s="52"/>
      <c r="G273" s="13"/>
      <c r="H273" s="13"/>
      <c r="I273" s="37"/>
      <c r="J273" s="35"/>
      <c r="K273" s="34"/>
    </row>
    <row r="274" spans="1:11" ht="7.5" customHeight="1" x14ac:dyDescent="0.25">
      <c r="A274" s="91"/>
      <c r="B274" s="91"/>
      <c r="C274" s="91"/>
      <c r="D274" s="91"/>
      <c r="E274" s="91"/>
      <c r="F274" s="214"/>
      <c r="G274" s="91"/>
      <c r="H274" s="91"/>
      <c r="I274" s="91"/>
      <c r="J274" s="91"/>
      <c r="K274" s="91"/>
    </row>
    <row r="275" spans="1:11" ht="16.5" x14ac:dyDescent="0.25">
      <c r="A275" s="84">
        <v>17</v>
      </c>
      <c r="B275" s="35" t="s">
        <v>1753</v>
      </c>
      <c r="C275" s="35" t="s">
        <v>1754</v>
      </c>
      <c r="D275" s="35" t="s">
        <v>1756</v>
      </c>
      <c r="E275" s="13">
        <v>8000</v>
      </c>
      <c r="F275" s="52"/>
      <c r="G275" s="13"/>
      <c r="H275" s="13"/>
      <c r="I275" s="37" t="s">
        <v>1758</v>
      </c>
      <c r="J275" s="35" t="s">
        <v>1759</v>
      </c>
      <c r="K275" s="34" t="s">
        <v>779</v>
      </c>
    </row>
    <row r="276" spans="1:11" ht="16.5" x14ac:dyDescent="0.25">
      <c r="A276" s="34"/>
      <c r="B276" s="35"/>
      <c r="C276" s="35" t="s">
        <v>1755</v>
      </c>
      <c r="D276" s="68" t="s">
        <v>1757</v>
      </c>
      <c r="E276" s="13"/>
      <c r="F276" s="52"/>
      <c r="G276" s="13"/>
      <c r="H276" s="13"/>
      <c r="I276" s="37"/>
      <c r="J276" s="35" t="s">
        <v>1760</v>
      </c>
      <c r="K276" s="34"/>
    </row>
    <row r="277" spans="1:11" ht="16.5" x14ac:dyDescent="0.25">
      <c r="A277" s="34"/>
      <c r="B277" s="35"/>
      <c r="C277" s="35"/>
      <c r="D277" s="68" t="s">
        <v>816</v>
      </c>
      <c r="E277" s="13"/>
      <c r="F277" s="52"/>
      <c r="G277" s="13"/>
      <c r="H277" s="13"/>
      <c r="I277" s="37"/>
      <c r="J277" s="35" t="s">
        <v>1761</v>
      </c>
      <c r="K277" s="34"/>
    </row>
    <row r="278" spans="1:11" ht="6" customHeight="1" x14ac:dyDescent="0.25">
      <c r="A278" s="91"/>
      <c r="B278" s="91"/>
      <c r="C278" s="91"/>
      <c r="D278" s="91"/>
      <c r="E278" s="91"/>
      <c r="F278" s="214"/>
      <c r="G278" s="91"/>
      <c r="H278" s="91"/>
      <c r="I278" s="91"/>
      <c r="J278" s="91"/>
      <c r="K278" s="91"/>
    </row>
    <row r="279" spans="1:11" ht="16.5" x14ac:dyDescent="0.25">
      <c r="A279" s="84">
        <v>18</v>
      </c>
      <c r="B279" s="35" t="s">
        <v>1762</v>
      </c>
      <c r="C279" s="35" t="s">
        <v>1698</v>
      </c>
      <c r="D279" s="35" t="s">
        <v>1762</v>
      </c>
      <c r="E279" s="13">
        <v>5000</v>
      </c>
      <c r="F279" s="52"/>
      <c r="G279" s="13"/>
      <c r="H279" s="13"/>
      <c r="I279" s="37" t="s">
        <v>1764</v>
      </c>
      <c r="J279" s="35" t="s">
        <v>2521</v>
      </c>
      <c r="K279" s="34" t="s">
        <v>779</v>
      </c>
    </row>
    <row r="280" spans="1:11" ht="16.5" x14ac:dyDescent="0.25">
      <c r="A280" s="34"/>
      <c r="B280" s="35"/>
      <c r="C280" s="35" t="s">
        <v>1732</v>
      </c>
      <c r="D280" s="68" t="s">
        <v>1763</v>
      </c>
      <c r="E280" s="13"/>
      <c r="F280" s="52"/>
      <c r="G280" s="13"/>
      <c r="H280" s="13"/>
      <c r="I280" s="37" t="s">
        <v>1765</v>
      </c>
      <c r="J280" s="35" t="s">
        <v>1767</v>
      </c>
      <c r="K280" s="34"/>
    </row>
    <row r="281" spans="1:11" ht="16.5" x14ac:dyDescent="0.25">
      <c r="A281" s="34"/>
      <c r="B281" s="35"/>
      <c r="C281" s="35"/>
      <c r="D281" s="68" t="s">
        <v>816</v>
      </c>
      <c r="E281" s="13"/>
      <c r="F281" s="52"/>
      <c r="G281" s="13"/>
      <c r="H281" s="13"/>
      <c r="I281" s="37" t="s">
        <v>1766</v>
      </c>
      <c r="J281" s="35"/>
      <c r="K281" s="34"/>
    </row>
    <row r="282" spans="1:11" ht="7.5" customHeight="1" x14ac:dyDescent="0.25">
      <c r="A282" s="91"/>
      <c r="B282" s="91"/>
      <c r="C282" s="91"/>
      <c r="D282" s="91"/>
      <c r="E282" s="91"/>
      <c r="F282" s="214"/>
      <c r="G282" s="91"/>
      <c r="H282" s="91"/>
      <c r="I282" s="91"/>
      <c r="J282" s="91"/>
      <c r="K282" s="91"/>
    </row>
    <row r="283" spans="1:11" s="9" customFormat="1" ht="16.5" x14ac:dyDescent="0.25">
      <c r="A283" s="84">
        <v>19</v>
      </c>
      <c r="B283" s="35" t="s">
        <v>1768</v>
      </c>
      <c r="C283" s="35" t="s">
        <v>1769</v>
      </c>
      <c r="D283" s="35" t="s">
        <v>1768</v>
      </c>
      <c r="E283" s="13">
        <v>6000</v>
      </c>
      <c r="F283" s="52"/>
      <c r="G283" s="13"/>
      <c r="H283" s="13"/>
      <c r="I283" s="37" t="s">
        <v>1771</v>
      </c>
      <c r="J283" s="35" t="s">
        <v>1773</v>
      </c>
      <c r="K283" s="34" t="s">
        <v>779</v>
      </c>
    </row>
    <row r="284" spans="1:11" s="9" customFormat="1" ht="16.5" x14ac:dyDescent="0.25">
      <c r="A284" s="34"/>
      <c r="B284" s="35"/>
      <c r="C284" s="35" t="s">
        <v>1770</v>
      </c>
      <c r="D284" s="68" t="s">
        <v>1724</v>
      </c>
      <c r="E284" s="13"/>
      <c r="F284" s="52"/>
      <c r="G284" s="13"/>
      <c r="H284" s="13"/>
      <c r="I284" s="37" t="s">
        <v>1772</v>
      </c>
      <c r="J284" s="35" t="s">
        <v>1774</v>
      </c>
      <c r="K284" s="34"/>
    </row>
    <row r="285" spans="1:11" s="9" customFormat="1" ht="16.5" x14ac:dyDescent="0.25">
      <c r="A285" s="34"/>
      <c r="B285" s="35"/>
      <c r="C285" s="35"/>
      <c r="D285" s="68" t="s">
        <v>816</v>
      </c>
      <c r="E285" s="13"/>
      <c r="F285" s="52"/>
      <c r="G285" s="13"/>
      <c r="H285" s="13"/>
      <c r="I285" s="37"/>
      <c r="J285" s="35"/>
      <c r="K285" s="34"/>
    </row>
    <row r="286" spans="1:11" s="9" customFormat="1" ht="8.25" customHeight="1" x14ac:dyDescent="0.25">
      <c r="A286" s="91"/>
      <c r="B286" s="91"/>
      <c r="C286" s="91"/>
      <c r="D286" s="91"/>
      <c r="E286" s="91"/>
      <c r="F286" s="214"/>
      <c r="G286" s="91"/>
      <c r="H286" s="91"/>
      <c r="I286" s="91"/>
      <c r="J286" s="91"/>
      <c r="K286" s="91"/>
    </row>
    <row r="287" spans="1:11" s="9" customFormat="1" ht="16.5" x14ac:dyDescent="0.25">
      <c r="A287" s="84">
        <v>20</v>
      </c>
      <c r="B287" s="35" t="s">
        <v>1775</v>
      </c>
      <c r="C287" s="35" t="s">
        <v>1776</v>
      </c>
      <c r="D287" s="35" t="s">
        <v>1775</v>
      </c>
      <c r="E287" s="13">
        <v>3000</v>
      </c>
      <c r="F287" s="52"/>
      <c r="G287" s="13"/>
      <c r="H287" s="13"/>
      <c r="I287" s="37" t="s">
        <v>1779</v>
      </c>
      <c r="J287" s="35" t="s">
        <v>1781</v>
      </c>
      <c r="K287" s="34" t="s">
        <v>779</v>
      </c>
    </row>
    <row r="288" spans="1:11" s="9" customFormat="1" ht="16.5" x14ac:dyDescent="0.25">
      <c r="A288" s="34"/>
      <c r="B288" s="35"/>
      <c r="C288" s="35" t="s">
        <v>1777</v>
      </c>
      <c r="D288" s="68" t="s">
        <v>1778</v>
      </c>
      <c r="E288" s="13"/>
      <c r="F288" s="52"/>
      <c r="G288" s="13"/>
      <c r="H288" s="13"/>
      <c r="I288" s="37" t="s">
        <v>1780</v>
      </c>
      <c r="J288" s="35" t="s">
        <v>1782</v>
      </c>
      <c r="K288" s="34"/>
    </row>
    <row r="289" spans="1:11" s="9" customFormat="1" ht="16.5" x14ac:dyDescent="0.25">
      <c r="A289" s="34"/>
      <c r="B289" s="35"/>
      <c r="C289" s="35"/>
      <c r="D289" s="68" t="s">
        <v>816</v>
      </c>
      <c r="E289" s="13"/>
      <c r="F289" s="52"/>
      <c r="G289" s="13"/>
      <c r="H289" s="13"/>
      <c r="I289" s="37"/>
      <c r="J289" s="35"/>
      <c r="K289" s="34"/>
    </row>
    <row r="290" spans="1:11" s="9" customFormat="1" ht="9.75" customHeight="1" x14ac:dyDescent="0.25">
      <c r="A290" s="91"/>
      <c r="B290" s="91"/>
      <c r="C290" s="91"/>
      <c r="D290" s="91"/>
      <c r="E290" s="91"/>
      <c r="F290" s="214"/>
      <c r="G290" s="91"/>
      <c r="H290" s="91"/>
      <c r="I290" s="91"/>
      <c r="J290" s="91"/>
      <c r="K290" s="91"/>
    </row>
    <row r="291" spans="1:11" s="9" customFormat="1" ht="16.5" x14ac:dyDescent="0.25">
      <c r="A291" s="84">
        <v>21</v>
      </c>
      <c r="B291" s="35" t="s">
        <v>3240</v>
      </c>
      <c r="C291" s="35" t="s">
        <v>3241</v>
      </c>
      <c r="D291" s="35" t="s">
        <v>3242</v>
      </c>
      <c r="E291" s="13">
        <v>24000</v>
      </c>
      <c r="F291" s="52"/>
      <c r="G291" s="13"/>
      <c r="H291" s="13"/>
      <c r="I291" s="37" t="s">
        <v>3401</v>
      </c>
      <c r="J291" s="35" t="s">
        <v>3404</v>
      </c>
      <c r="K291" s="34" t="s">
        <v>779</v>
      </c>
    </row>
    <row r="292" spans="1:11" s="9" customFormat="1" ht="16.5" x14ac:dyDescent="0.25">
      <c r="A292" s="34"/>
      <c r="B292" s="35"/>
      <c r="C292" s="35"/>
      <c r="D292" s="68" t="s">
        <v>3243</v>
      </c>
      <c r="E292" s="13"/>
      <c r="F292" s="52"/>
      <c r="G292" s="13"/>
      <c r="H292" s="13"/>
      <c r="I292" s="37" t="s">
        <v>3402</v>
      </c>
      <c r="J292" s="35" t="s">
        <v>3405</v>
      </c>
      <c r="K292" s="34"/>
    </row>
    <row r="293" spans="1:11" s="9" customFormat="1" ht="16.5" x14ac:dyDescent="0.25">
      <c r="A293" s="34"/>
      <c r="B293" s="35"/>
      <c r="C293" s="35"/>
      <c r="D293" s="68" t="s">
        <v>3244</v>
      </c>
      <c r="E293" s="13"/>
      <c r="F293" s="52"/>
      <c r="G293" s="13"/>
      <c r="H293" s="13"/>
      <c r="I293" s="37" t="s">
        <v>3403</v>
      </c>
      <c r="J293" s="35" t="s">
        <v>214</v>
      </c>
      <c r="K293" s="34"/>
    </row>
    <row r="294" spans="1:11" s="9" customFormat="1" ht="9" customHeight="1" x14ac:dyDescent="0.25">
      <c r="A294" s="91"/>
      <c r="B294" s="91"/>
      <c r="C294" s="91"/>
      <c r="D294" s="91"/>
      <c r="E294" s="91"/>
      <c r="F294" s="214"/>
      <c r="G294" s="91"/>
      <c r="H294" s="91"/>
      <c r="I294" s="91"/>
      <c r="J294" s="91"/>
      <c r="K294" s="91"/>
    </row>
    <row r="295" spans="1:11" s="9" customFormat="1" ht="16.5" x14ac:dyDescent="0.25">
      <c r="K295" s="350"/>
    </row>
    <row r="296" spans="1:11" s="9" customFormat="1" ht="18" customHeight="1" x14ac:dyDescent="0.25">
      <c r="K296" s="350">
        <v>77</v>
      </c>
    </row>
    <row r="297" spans="1:11" s="9" customFormat="1" x14ac:dyDescent="0.2"/>
    <row r="298" spans="1:11" ht="18.75" x14ac:dyDescent="0.3">
      <c r="A298" s="151" t="s">
        <v>2212</v>
      </c>
      <c r="B298" s="151"/>
      <c r="C298" s="89"/>
      <c r="D298" s="89"/>
      <c r="E298" s="89"/>
      <c r="F298" s="89"/>
      <c r="G298" s="89"/>
      <c r="H298" s="89"/>
      <c r="I298" s="89"/>
      <c r="J298" s="89"/>
      <c r="K298" s="15" t="s">
        <v>22</v>
      </c>
    </row>
    <row r="299" spans="1:11" ht="18" customHeight="1" x14ac:dyDescent="0.3">
      <c r="A299" s="152" t="s">
        <v>1224</v>
      </c>
      <c r="B299" s="152"/>
      <c r="C299" s="89"/>
      <c r="D299" s="89"/>
      <c r="E299" s="89"/>
      <c r="F299" s="89"/>
      <c r="G299" s="89"/>
      <c r="H299" s="89"/>
      <c r="I299" s="89"/>
      <c r="J299" s="89"/>
      <c r="K299" s="89"/>
    </row>
    <row r="300" spans="1:11" ht="16.5" x14ac:dyDescent="0.25">
      <c r="A300" s="22" t="s">
        <v>9</v>
      </c>
      <c r="B300" s="22" t="s">
        <v>10</v>
      </c>
      <c r="C300" s="22" t="s">
        <v>11</v>
      </c>
      <c r="D300" s="22" t="s">
        <v>12</v>
      </c>
      <c r="E300" s="408" t="s">
        <v>13</v>
      </c>
      <c r="F300" s="409"/>
      <c r="G300" s="409"/>
      <c r="H300" s="410"/>
      <c r="I300" s="22" t="s">
        <v>14</v>
      </c>
      <c r="J300" s="22" t="s">
        <v>15</v>
      </c>
      <c r="K300" s="22" t="s">
        <v>16</v>
      </c>
    </row>
    <row r="301" spans="1:11" ht="16.5" x14ac:dyDescent="0.25">
      <c r="A301" s="23"/>
      <c r="B301" s="23"/>
      <c r="C301" s="23"/>
      <c r="D301" s="23" t="s">
        <v>17</v>
      </c>
      <c r="E301" s="94">
        <v>2559</v>
      </c>
      <c r="F301" s="180"/>
      <c r="G301" s="94">
        <v>2560</v>
      </c>
      <c r="H301" s="94">
        <v>2561</v>
      </c>
      <c r="I301" s="23" t="s">
        <v>18</v>
      </c>
      <c r="J301" s="23" t="s">
        <v>19</v>
      </c>
      <c r="K301" s="23" t="s">
        <v>20</v>
      </c>
    </row>
    <row r="302" spans="1:11" ht="16.5" x14ac:dyDescent="0.25">
      <c r="A302" s="59"/>
      <c r="B302" s="59"/>
      <c r="C302" s="59"/>
      <c r="D302" s="59"/>
      <c r="E302" s="59" t="s">
        <v>21</v>
      </c>
      <c r="F302" s="203"/>
      <c r="G302" s="59" t="s">
        <v>21</v>
      </c>
      <c r="H302" s="59" t="s">
        <v>21</v>
      </c>
      <c r="I302" s="59"/>
      <c r="J302" s="59"/>
      <c r="K302" s="59"/>
    </row>
    <row r="303" spans="1:11" s="9" customFormat="1" ht="16.5" x14ac:dyDescent="0.25">
      <c r="A303" s="113"/>
      <c r="B303" s="179" t="s">
        <v>1256</v>
      </c>
      <c r="C303" s="113"/>
      <c r="D303" s="113"/>
      <c r="E303" s="113"/>
      <c r="F303" s="239"/>
      <c r="G303" s="113"/>
      <c r="H303" s="113"/>
      <c r="I303" s="113"/>
      <c r="J303" s="113"/>
      <c r="K303" s="113"/>
    </row>
    <row r="304" spans="1:11" s="9" customFormat="1" ht="16.5" x14ac:dyDescent="0.25">
      <c r="A304" s="84">
        <v>22</v>
      </c>
      <c r="B304" s="35" t="s">
        <v>3125</v>
      </c>
      <c r="C304" s="35" t="s">
        <v>1783</v>
      </c>
      <c r="D304" s="35" t="s">
        <v>3126</v>
      </c>
      <c r="E304" s="13">
        <v>17000</v>
      </c>
      <c r="F304" s="52"/>
      <c r="G304" s="13"/>
      <c r="H304" s="13"/>
      <c r="I304" s="37" t="s">
        <v>1789</v>
      </c>
      <c r="J304" s="35" t="s">
        <v>1791</v>
      </c>
      <c r="K304" s="34" t="s">
        <v>779</v>
      </c>
    </row>
    <row r="305" spans="1:11" s="9" customFormat="1" ht="16.5" x14ac:dyDescent="0.25">
      <c r="A305" s="34"/>
      <c r="B305" s="35"/>
      <c r="C305" s="35" t="s">
        <v>1784</v>
      </c>
      <c r="D305" s="68" t="s">
        <v>1786</v>
      </c>
      <c r="E305" s="13"/>
      <c r="F305" s="52"/>
      <c r="G305" s="13"/>
      <c r="H305" s="13"/>
      <c r="I305" s="37" t="s">
        <v>1790</v>
      </c>
      <c r="J305" s="35" t="s">
        <v>1792</v>
      </c>
      <c r="K305" s="34"/>
    </row>
    <row r="306" spans="1:11" s="9" customFormat="1" ht="16.5" x14ac:dyDescent="0.25">
      <c r="A306" s="34"/>
      <c r="B306" s="35"/>
      <c r="C306" s="35" t="s">
        <v>1785</v>
      </c>
      <c r="D306" s="68" t="s">
        <v>1787</v>
      </c>
      <c r="E306" s="13"/>
      <c r="F306" s="52"/>
      <c r="G306" s="13"/>
      <c r="H306" s="13"/>
      <c r="I306" s="37" t="s">
        <v>1720</v>
      </c>
      <c r="J306" s="35" t="s">
        <v>1793</v>
      </c>
      <c r="K306" s="34"/>
    </row>
    <row r="307" spans="1:11" s="9" customFormat="1" ht="16.5" x14ac:dyDescent="0.25">
      <c r="A307" s="34"/>
      <c r="B307" s="35"/>
      <c r="C307" s="35"/>
      <c r="D307" s="68" t="s">
        <v>1788</v>
      </c>
      <c r="E307" s="13"/>
      <c r="F307" s="52"/>
      <c r="G307" s="13"/>
      <c r="H307" s="13"/>
      <c r="I307" s="37"/>
      <c r="J307" s="35" t="s">
        <v>1794</v>
      </c>
      <c r="K307" s="34"/>
    </row>
    <row r="308" spans="1:11" s="9" customFormat="1" ht="16.5" x14ac:dyDescent="0.25">
      <c r="A308" s="34"/>
      <c r="B308" s="35"/>
      <c r="C308" s="35"/>
      <c r="D308" s="68" t="s">
        <v>816</v>
      </c>
      <c r="E308" s="13"/>
      <c r="F308" s="52"/>
      <c r="G308" s="13"/>
      <c r="H308" s="13"/>
      <c r="I308" s="37"/>
      <c r="J308" s="35" t="s">
        <v>1795</v>
      </c>
      <c r="K308" s="34"/>
    </row>
    <row r="309" spans="1:11" s="9" customFormat="1" ht="16.5" x14ac:dyDescent="0.25">
      <c r="A309" s="34"/>
      <c r="B309" s="35"/>
      <c r="C309" s="35"/>
      <c r="D309" s="68"/>
      <c r="E309" s="13"/>
      <c r="F309" s="52"/>
      <c r="G309" s="13"/>
      <c r="H309" s="13"/>
      <c r="I309" s="37"/>
      <c r="J309" s="35" t="s">
        <v>36</v>
      </c>
      <c r="K309" s="34"/>
    </row>
    <row r="310" spans="1:11" s="9" customFormat="1" ht="15" x14ac:dyDescent="0.25">
      <c r="A310" s="91"/>
      <c r="B310" s="91"/>
      <c r="C310" s="91"/>
      <c r="D310" s="91"/>
      <c r="E310" s="91"/>
      <c r="F310" s="214"/>
      <c r="G310" s="91"/>
      <c r="H310" s="91"/>
      <c r="I310" s="91"/>
      <c r="J310" s="91"/>
      <c r="K310" s="91"/>
    </row>
    <row r="311" spans="1:11" s="9" customFormat="1" ht="16.5" x14ac:dyDescent="0.25">
      <c r="A311" s="84">
        <v>23</v>
      </c>
      <c r="B311" s="35" t="s">
        <v>3223</v>
      </c>
      <c r="C311" s="35" t="s">
        <v>1796</v>
      </c>
      <c r="D311" s="35" t="s">
        <v>3224</v>
      </c>
      <c r="E311" s="13">
        <v>4000</v>
      </c>
      <c r="F311" s="52"/>
      <c r="G311" s="13"/>
      <c r="H311" s="13"/>
      <c r="I311" s="37" t="s">
        <v>3226</v>
      </c>
      <c r="J311" s="35" t="s">
        <v>1798</v>
      </c>
      <c r="K311" s="34" t="s">
        <v>779</v>
      </c>
    </row>
    <row r="312" spans="1:11" s="9" customFormat="1" ht="16.5" x14ac:dyDescent="0.25">
      <c r="A312" s="34"/>
      <c r="B312" s="35"/>
      <c r="C312" s="35" t="s">
        <v>1797</v>
      </c>
      <c r="D312" s="68" t="s">
        <v>3225</v>
      </c>
      <c r="E312" s="13"/>
      <c r="F312" s="52"/>
      <c r="G312" s="13"/>
      <c r="H312" s="13"/>
      <c r="I312" s="37" t="s">
        <v>3227</v>
      </c>
      <c r="J312" s="35" t="s">
        <v>1799</v>
      </c>
      <c r="K312" s="34"/>
    </row>
    <row r="313" spans="1:11" s="9" customFormat="1" ht="16.5" x14ac:dyDescent="0.25">
      <c r="A313" s="34"/>
      <c r="B313" s="35"/>
      <c r="C313" s="35"/>
      <c r="D313" s="68" t="s">
        <v>816</v>
      </c>
      <c r="E313" s="13"/>
      <c r="F313" s="52"/>
      <c r="G313" s="13"/>
      <c r="H313" s="13"/>
      <c r="I313" s="37" t="s">
        <v>3228</v>
      </c>
      <c r="J313" s="35"/>
      <c r="K313" s="34"/>
    </row>
    <row r="314" spans="1:11" s="9" customFormat="1" ht="16.5" x14ac:dyDescent="0.25">
      <c r="A314" s="34"/>
      <c r="B314" s="35"/>
      <c r="C314" s="35"/>
      <c r="D314" s="68"/>
      <c r="E314" s="13"/>
      <c r="F314" s="52"/>
      <c r="G314" s="13"/>
      <c r="H314" s="13"/>
      <c r="I314" s="37" t="s">
        <v>1720</v>
      </c>
      <c r="J314" s="35"/>
      <c r="K314" s="34"/>
    </row>
    <row r="315" spans="1:11" s="9" customFormat="1" ht="9.75" customHeight="1" x14ac:dyDescent="0.25">
      <c r="A315" s="23"/>
      <c r="B315" s="23"/>
      <c r="C315" s="23"/>
      <c r="D315" s="23"/>
      <c r="E315" s="23"/>
      <c r="F315" s="241"/>
      <c r="G315" s="23"/>
      <c r="H315" s="23"/>
      <c r="I315" s="23"/>
      <c r="J315" s="23"/>
      <c r="K315" s="23"/>
    </row>
    <row r="316" spans="1:11" s="9" customFormat="1" ht="16.5" x14ac:dyDescent="0.25">
      <c r="A316" s="113"/>
      <c r="B316" s="179" t="s">
        <v>1800</v>
      </c>
      <c r="C316" s="113"/>
      <c r="D316" s="113"/>
      <c r="E316" s="113"/>
      <c r="F316" s="239"/>
      <c r="G316" s="113"/>
      <c r="H316" s="113"/>
      <c r="I316" s="113"/>
      <c r="J316" s="113"/>
      <c r="K316" s="113"/>
    </row>
    <row r="317" spans="1:11" s="9" customFormat="1" ht="16.5" x14ac:dyDescent="0.25">
      <c r="A317" s="84">
        <v>24</v>
      </c>
      <c r="B317" s="35" t="s">
        <v>3127</v>
      </c>
      <c r="C317" s="35" t="s">
        <v>1796</v>
      </c>
      <c r="D317" s="35" t="s">
        <v>1801</v>
      </c>
      <c r="E317" s="13">
        <v>7000</v>
      </c>
      <c r="F317" s="52"/>
      <c r="G317" s="13"/>
      <c r="H317" s="13"/>
      <c r="I317" s="37" t="s">
        <v>1802</v>
      </c>
      <c r="J317" s="35" t="s">
        <v>1798</v>
      </c>
      <c r="K317" s="34" t="s">
        <v>779</v>
      </c>
    </row>
    <row r="318" spans="1:11" s="9" customFormat="1" ht="16.5" x14ac:dyDescent="0.25">
      <c r="A318" s="34"/>
      <c r="B318" s="35"/>
      <c r="C318" s="35" t="s">
        <v>1797</v>
      </c>
      <c r="D318" s="68" t="s">
        <v>1704</v>
      </c>
      <c r="E318" s="13"/>
      <c r="F318" s="52"/>
      <c r="G318" s="13"/>
      <c r="H318" s="13"/>
      <c r="I318" s="37" t="s">
        <v>1790</v>
      </c>
      <c r="J318" s="35" t="s">
        <v>1803</v>
      </c>
      <c r="K318" s="34"/>
    </row>
    <row r="319" spans="1:11" s="9" customFormat="1" ht="16.5" x14ac:dyDescent="0.25">
      <c r="A319" s="34"/>
      <c r="B319" s="35"/>
      <c r="C319" s="35"/>
      <c r="D319" s="68" t="s">
        <v>816</v>
      </c>
      <c r="E319" s="13"/>
      <c r="F319" s="52"/>
      <c r="G319" s="13"/>
      <c r="H319" s="13"/>
      <c r="I319" s="37" t="s">
        <v>1720</v>
      </c>
      <c r="J319" s="35"/>
      <c r="K319" s="34"/>
    </row>
    <row r="320" spans="1:11" s="9" customFormat="1" ht="9.75" customHeight="1" x14ac:dyDescent="0.25">
      <c r="A320" s="91"/>
      <c r="B320" s="91"/>
      <c r="C320" s="91"/>
      <c r="D320" s="91"/>
      <c r="E320" s="91"/>
      <c r="F320" s="214"/>
      <c r="G320" s="91"/>
      <c r="H320" s="91"/>
      <c r="I320" s="91"/>
      <c r="J320" s="91"/>
      <c r="K320" s="91"/>
    </row>
    <row r="321" spans="1:11" ht="16.5" x14ac:dyDescent="0.25">
      <c r="A321" s="113"/>
      <c r="B321" s="179" t="s">
        <v>1804</v>
      </c>
      <c r="C321" s="113"/>
      <c r="D321" s="113"/>
      <c r="E321" s="113"/>
      <c r="F321" s="239"/>
      <c r="G321" s="113"/>
      <c r="H321" s="113"/>
      <c r="I321" s="113"/>
      <c r="J321" s="113"/>
      <c r="K321" s="113"/>
    </row>
    <row r="322" spans="1:11" ht="16.5" x14ac:dyDescent="0.25">
      <c r="A322" s="84">
        <v>25</v>
      </c>
      <c r="B322" s="35" t="s">
        <v>1805</v>
      </c>
      <c r="C322" s="35" t="s">
        <v>119</v>
      </c>
      <c r="D322" s="35" t="s">
        <v>3128</v>
      </c>
      <c r="E322" s="13">
        <v>14000</v>
      </c>
      <c r="F322" s="52"/>
      <c r="G322" s="13"/>
      <c r="H322" s="13"/>
      <c r="I322" s="37" t="s">
        <v>1808</v>
      </c>
      <c r="J322" s="35" t="s">
        <v>1811</v>
      </c>
      <c r="K322" s="34" t="s">
        <v>779</v>
      </c>
    </row>
    <row r="323" spans="1:11" ht="16.5" x14ac:dyDescent="0.25">
      <c r="A323" s="34"/>
      <c r="B323" s="35"/>
      <c r="C323" s="35" t="s">
        <v>1806</v>
      </c>
      <c r="D323" s="68" t="s">
        <v>3129</v>
      </c>
      <c r="E323" s="13"/>
      <c r="F323" s="52"/>
      <c r="G323" s="13"/>
      <c r="H323" s="13"/>
      <c r="I323" s="37" t="s">
        <v>1809</v>
      </c>
      <c r="J323" s="35" t="s">
        <v>1812</v>
      </c>
      <c r="K323" s="34"/>
    </row>
    <row r="324" spans="1:11" ht="16.5" x14ac:dyDescent="0.25">
      <c r="A324" s="34"/>
      <c r="B324" s="35"/>
      <c r="C324" s="35" t="s">
        <v>1807</v>
      </c>
      <c r="D324" s="68" t="s">
        <v>3130</v>
      </c>
      <c r="E324" s="13"/>
      <c r="F324" s="52"/>
      <c r="G324" s="13"/>
      <c r="H324" s="13"/>
      <c r="I324" s="37" t="s">
        <v>1810</v>
      </c>
      <c r="J324" s="35" t="s">
        <v>1813</v>
      </c>
      <c r="K324" s="34"/>
    </row>
    <row r="325" spans="1:11" ht="9.75" customHeight="1" x14ac:dyDescent="0.25">
      <c r="A325" s="91"/>
      <c r="B325" s="91"/>
      <c r="C325" s="91"/>
      <c r="D325" s="91"/>
      <c r="E325" s="91"/>
      <c r="F325" s="214"/>
      <c r="G325" s="91"/>
      <c r="H325" s="91"/>
      <c r="I325" s="91"/>
      <c r="J325" s="91"/>
      <c r="K325" s="91"/>
    </row>
    <row r="326" spans="1:11" ht="16.5" x14ac:dyDescent="0.25">
      <c r="I326" s="259"/>
    </row>
    <row r="327" spans="1:11" s="9" customFormat="1" ht="16.5" x14ac:dyDescent="0.25">
      <c r="I327" s="95"/>
    </row>
    <row r="328" spans="1:11" ht="16.5" x14ac:dyDescent="0.25">
      <c r="I328" s="260"/>
      <c r="K328" s="350">
        <v>78</v>
      </c>
    </row>
    <row r="329" spans="1:11" ht="18.75" x14ac:dyDescent="0.3">
      <c r="A329" s="151" t="s">
        <v>2212</v>
      </c>
      <c r="B329" s="151"/>
      <c r="C329" s="89"/>
      <c r="D329" s="89"/>
      <c r="E329" s="89"/>
      <c r="F329" s="89"/>
      <c r="G329" s="89"/>
      <c r="H329" s="89"/>
      <c r="I329" s="89"/>
      <c r="J329" s="89"/>
      <c r="K329" s="15" t="s">
        <v>22</v>
      </c>
    </row>
    <row r="330" spans="1:11" ht="18.75" x14ac:dyDescent="0.3">
      <c r="A330" s="152" t="s">
        <v>1224</v>
      </c>
      <c r="B330" s="152"/>
      <c r="C330" s="89"/>
      <c r="D330" s="89"/>
      <c r="E330" s="89"/>
      <c r="F330" s="89"/>
      <c r="G330" s="89"/>
      <c r="H330" s="89"/>
      <c r="I330" s="89"/>
      <c r="J330" s="89"/>
      <c r="K330" s="89"/>
    </row>
    <row r="331" spans="1:11" ht="16.5" x14ac:dyDescent="0.25">
      <c r="A331" s="22" t="s">
        <v>9</v>
      </c>
      <c r="B331" s="22" t="s">
        <v>10</v>
      </c>
      <c r="C331" s="22" t="s">
        <v>11</v>
      </c>
      <c r="D331" s="22" t="s">
        <v>12</v>
      </c>
      <c r="E331" s="408" t="s">
        <v>13</v>
      </c>
      <c r="F331" s="409"/>
      <c r="G331" s="409"/>
      <c r="H331" s="410"/>
      <c r="I331" s="22" t="s">
        <v>14</v>
      </c>
      <c r="J331" s="22" t="s">
        <v>15</v>
      </c>
      <c r="K331" s="22" t="s">
        <v>16</v>
      </c>
    </row>
    <row r="332" spans="1:11" ht="16.5" x14ac:dyDescent="0.25">
      <c r="A332" s="23"/>
      <c r="B332" s="23"/>
      <c r="C332" s="23"/>
      <c r="D332" s="23" t="s">
        <v>17</v>
      </c>
      <c r="E332" s="94">
        <v>2559</v>
      </c>
      <c r="F332" s="180"/>
      <c r="G332" s="94">
        <v>2560</v>
      </c>
      <c r="H332" s="94">
        <v>2561</v>
      </c>
      <c r="I332" s="23" t="s">
        <v>18</v>
      </c>
      <c r="J332" s="23" t="s">
        <v>19</v>
      </c>
      <c r="K332" s="23" t="s">
        <v>20</v>
      </c>
    </row>
    <row r="333" spans="1:11" ht="16.5" x14ac:dyDescent="0.25">
      <c r="A333" s="59"/>
      <c r="B333" s="59"/>
      <c r="C333" s="59"/>
      <c r="D333" s="59"/>
      <c r="E333" s="59" t="s">
        <v>21</v>
      </c>
      <c r="F333" s="203"/>
      <c r="G333" s="59" t="s">
        <v>21</v>
      </c>
      <c r="H333" s="59" t="s">
        <v>21</v>
      </c>
      <c r="I333" s="59"/>
      <c r="J333" s="59"/>
      <c r="K333" s="59"/>
    </row>
    <row r="334" spans="1:11" s="9" customFormat="1" ht="16.5" x14ac:dyDescent="0.25">
      <c r="A334" s="113"/>
      <c r="B334" s="179" t="s">
        <v>1814</v>
      </c>
      <c r="C334" s="113"/>
      <c r="D334" s="113"/>
      <c r="E334" s="113"/>
      <c r="F334" s="239"/>
      <c r="G334" s="113"/>
      <c r="H334" s="113"/>
      <c r="I334" s="113"/>
      <c r="J334" s="113"/>
      <c r="K334" s="113"/>
    </row>
    <row r="335" spans="1:11" s="9" customFormat="1" ht="16.5" x14ac:dyDescent="0.25">
      <c r="A335" s="84">
        <v>26</v>
      </c>
      <c r="B335" s="35" t="s">
        <v>1815</v>
      </c>
      <c r="C335" s="35" t="s">
        <v>1747</v>
      </c>
      <c r="D335" s="35" t="s">
        <v>2522</v>
      </c>
      <c r="E335" s="13">
        <v>6500</v>
      </c>
      <c r="F335" s="52"/>
      <c r="G335" s="13"/>
      <c r="H335" s="13"/>
      <c r="I335" s="37" t="s">
        <v>1817</v>
      </c>
      <c r="J335" s="35" t="s">
        <v>1818</v>
      </c>
      <c r="K335" s="34" t="s">
        <v>779</v>
      </c>
    </row>
    <row r="336" spans="1:11" s="9" customFormat="1" ht="16.5" x14ac:dyDescent="0.25">
      <c r="A336" s="34"/>
      <c r="B336" s="35"/>
      <c r="C336" s="35" t="s">
        <v>833</v>
      </c>
      <c r="D336" s="68" t="s">
        <v>1816</v>
      </c>
      <c r="E336" s="13"/>
      <c r="F336" s="52"/>
      <c r="G336" s="13"/>
      <c r="H336" s="13"/>
      <c r="I336" s="37"/>
      <c r="J336" s="35" t="s">
        <v>1819</v>
      </c>
      <c r="K336" s="34"/>
    </row>
    <row r="337" spans="1:11" s="9" customFormat="1" ht="16.5" x14ac:dyDescent="0.25">
      <c r="A337" s="34"/>
      <c r="B337" s="35"/>
      <c r="C337" s="35"/>
      <c r="D337" s="68" t="s">
        <v>816</v>
      </c>
      <c r="E337" s="13"/>
      <c r="F337" s="52"/>
      <c r="G337" s="13"/>
      <c r="H337" s="13"/>
      <c r="I337" s="37"/>
      <c r="J337" s="35" t="s">
        <v>2190</v>
      </c>
      <c r="K337" s="34"/>
    </row>
    <row r="338" spans="1:11" s="9" customFormat="1" ht="16.5" x14ac:dyDescent="0.25">
      <c r="A338" s="37"/>
      <c r="B338" s="37"/>
      <c r="C338" s="37"/>
      <c r="D338" s="37"/>
      <c r="E338" s="37"/>
      <c r="F338" s="52"/>
      <c r="G338" s="37"/>
      <c r="H338" s="37"/>
      <c r="I338" s="37"/>
      <c r="J338" s="37" t="s">
        <v>2191</v>
      </c>
      <c r="K338" s="121"/>
    </row>
    <row r="339" spans="1:11" s="9" customFormat="1" ht="9" customHeight="1" x14ac:dyDescent="0.25">
      <c r="A339" s="45"/>
      <c r="B339" s="45"/>
      <c r="C339" s="45"/>
      <c r="D339" s="45"/>
      <c r="E339" s="45"/>
      <c r="F339" s="53"/>
      <c r="G339" s="45"/>
      <c r="H339" s="45"/>
      <c r="I339" s="45"/>
      <c r="J339" s="45"/>
      <c r="K339" s="91"/>
    </row>
    <row r="340" spans="1:11" s="9" customFormat="1" ht="17.45" customHeight="1" x14ac:dyDescent="0.25">
      <c r="A340" s="113"/>
      <c r="B340" s="179" t="s">
        <v>3132</v>
      </c>
      <c r="C340" s="113"/>
      <c r="D340" s="113"/>
      <c r="E340" s="113"/>
      <c r="F340" s="239"/>
      <c r="G340" s="113"/>
      <c r="H340" s="113"/>
      <c r="I340" s="113"/>
      <c r="J340" s="113"/>
      <c r="K340" s="113"/>
    </row>
    <row r="341" spans="1:11" s="9" customFormat="1" ht="17.45" customHeight="1" x14ac:dyDescent="0.25">
      <c r="A341" s="84">
        <v>27</v>
      </c>
      <c r="B341" s="35" t="s">
        <v>3133</v>
      </c>
      <c r="C341" s="35" t="s">
        <v>3135</v>
      </c>
      <c r="D341" s="35" t="s">
        <v>3133</v>
      </c>
      <c r="E341" s="13">
        <v>100000</v>
      </c>
      <c r="F341" s="52"/>
      <c r="G341" s="13">
        <v>100000</v>
      </c>
      <c r="H341" s="13">
        <v>100000</v>
      </c>
      <c r="I341" s="37" t="s">
        <v>3138</v>
      </c>
      <c r="J341" s="35" t="s">
        <v>3143</v>
      </c>
      <c r="K341" s="34" t="s">
        <v>779</v>
      </c>
    </row>
    <row r="342" spans="1:11" s="9" customFormat="1" ht="17.45" customHeight="1" x14ac:dyDescent="0.25">
      <c r="A342" s="34"/>
      <c r="B342" s="35" t="s">
        <v>3134</v>
      </c>
      <c r="C342" s="35" t="s">
        <v>3136</v>
      </c>
      <c r="D342" s="35" t="s">
        <v>3134</v>
      </c>
      <c r="E342" s="13"/>
      <c r="F342" s="52"/>
      <c r="G342" s="13"/>
      <c r="H342" s="13"/>
      <c r="I342" s="37" t="s">
        <v>3115</v>
      </c>
      <c r="J342" s="35" t="s">
        <v>3141</v>
      </c>
      <c r="K342" s="34"/>
    </row>
    <row r="343" spans="1:11" s="9" customFormat="1" ht="17.45" customHeight="1" x14ac:dyDescent="0.25">
      <c r="A343" s="34"/>
      <c r="B343" s="35"/>
      <c r="C343" s="35" t="s">
        <v>2646</v>
      </c>
      <c r="D343" s="68" t="s">
        <v>3137</v>
      </c>
      <c r="E343" s="13"/>
      <c r="F343" s="52"/>
      <c r="G343" s="13"/>
      <c r="H343" s="13"/>
      <c r="I343" s="37" t="s">
        <v>3139</v>
      </c>
      <c r="J343" s="35" t="s">
        <v>3142</v>
      </c>
      <c r="K343" s="34"/>
    </row>
    <row r="344" spans="1:11" s="9" customFormat="1" ht="17.45" customHeight="1" x14ac:dyDescent="0.25">
      <c r="A344" s="37"/>
      <c r="B344" s="37"/>
      <c r="C344" s="37"/>
      <c r="D344" s="37" t="s">
        <v>2835</v>
      </c>
      <c r="E344" s="37"/>
      <c r="F344" s="52"/>
      <c r="G344" s="37"/>
      <c r="H344" s="37"/>
      <c r="I344" s="37" t="s">
        <v>2844</v>
      </c>
      <c r="J344" s="37" t="s">
        <v>2646</v>
      </c>
      <c r="K344" s="121"/>
    </row>
    <row r="345" spans="1:11" s="9" customFormat="1" ht="17.45" customHeight="1" x14ac:dyDescent="0.25">
      <c r="A345" s="37"/>
      <c r="B345" s="37"/>
      <c r="C345" s="37"/>
      <c r="D345" s="37"/>
      <c r="E345" s="37"/>
      <c r="F345" s="52"/>
      <c r="G345" s="37"/>
      <c r="H345" s="37"/>
      <c r="I345" s="37" t="s">
        <v>3140</v>
      </c>
      <c r="J345" s="37"/>
      <c r="K345" s="121"/>
    </row>
    <row r="346" spans="1:11" s="9" customFormat="1" ht="10.5" customHeight="1" x14ac:dyDescent="0.25">
      <c r="A346" s="37"/>
      <c r="B346" s="37"/>
      <c r="C346" s="37"/>
      <c r="D346" s="37"/>
      <c r="E346" s="37"/>
      <c r="F346" s="52"/>
      <c r="G346" s="37"/>
      <c r="H346" s="37"/>
      <c r="I346" s="37"/>
      <c r="J346" s="37"/>
      <c r="K346" s="121"/>
    </row>
    <row r="347" spans="1:11" s="9" customFormat="1" ht="18" customHeight="1" x14ac:dyDescent="0.25">
      <c r="A347" s="113"/>
      <c r="B347" s="179" t="s">
        <v>1225</v>
      </c>
      <c r="C347" s="113"/>
      <c r="D347" s="113"/>
      <c r="E347" s="113"/>
      <c r="F347" s="239"/>
      <c r="G347" s="113"/>
      <c r="H347" s="113"/>
      <c r="I347" s="113"/>
      <c r="J347" s="113"/>
      <c r="K347" s="113"/>
    </row>
    <row r="348" spans="1:11" s="9" customFormat="1" ht="18" customHeight="1" x14ac:dyDescent="0.25">
      <c r="A348" s="84">
        <v>28</v>
      </c>
      <c r="B348" s="35" t="s">
        <v>3144</v>
      </c>
      <c r="C348" s="35" t="s">
        <v>3146</v>
      </c>
      <c r="D348" s="35" t="s">
        <v>3144</v>
      </c>
      <c r="E348" s="13"/>
      <c r="F348" s="52"/>
      <c r="G348" s="13">
        <v>8000</v>
      </c>
      <c r="H348" s="13"/>
      <c r="I348" s="37" t="s">
        <v>1251</v>
      </c>
      <c r="J348" s="35" t="s">
        <v>3153</v>
      </c>
      <c r="K348" s="34" t="s">
        <v>779</v>
      </c>
    </row>
    <row r="349" spans="1:11" s="9" customFormat="1" ht="18" customHeight="1" x14ac:dyDescent="0.25">
      <c r="A349" s="34"/>
      <c r="B349" s="35" t="s">
        <v>3145</v>
      </c>
      <c r="C349" s="35" t="s">
        <v>3147</v>
      </c>
      <c r="D349" s="35" t="s">
        <v>3145</v>
      </c>
      <c r="E349" s="13"/>
      <c r="F349" s="52"/>
      <c r="G349" s="13"/>
      <c r="H349" s="13"/>
      <c r="I349" s="37" t="s">
        <v>3152</v>
      </c>
      <c r="J349" s="35" t="s">
        <v>3154</v>
      </c>
      <c r="K349" s="34"/>
    </row>
    <row r="350" spans="1:11" s="9" customFormat="1" ht="18" customHeight="1" x14ac:dyDescent="0.25">
      <c r="A350" s="34"/>
      <c r="B350" s="35"/>
      <c r="C350" s="35" t="s">
        <v>3148</v>
      </c>
      <c r="D350" s="68" t="s">
        <v>3149</v>
      </c>
      <c r="E350" s="13"/>
      <c r="F350" s="52"/>
      <c r="G350" s="13"/>
      <c r="H350" s="13"/>
      <c r="I350" s="37" t="s">
        <v>833</v>
      </c>
      <c r="J350" s="35" t="s">
        <v>3155</v>
      </c>
      <c r="K350" s="34"/>
    </row>
    <row r="351" spans="1:11" s="9" customFormat="1" ht="18" customHeight="1" x14ac:dyDescent="0.25">
      <c r="A351" s="37"/>
      <c r="B351" s="37"/>
      <c r="C351" s="37"/>
      <c r="D351" s="37" t="s">
        <v>3150</v>
      </c>
      <c r="E351" s="37"/>
      <c r="F351" s="52"/>
      <c r="G351" s="37"/>
      <c r="H351" s="37"/>
      <c r="I351" s="37"/>
      <c r="J351" s="37"/>
      <c r="K351" s="121"/>
    </row>
    <row r="352" spans="1:11" s="9" customFormat="1" ht="18" customHeight="1" x14ac:dyDescent="0.25">
      <c r="A352" s="37"/>
      <c r="B352" s="37"/>
      <c r="C352" s="37"/>
      <c r="D352" s="37" t="s">
        <v>3151</v>
      </c>
      <c r="E352" s="37"/>
      <c r="F352" s="52"/>
      <c r="G352" s="37"/>
      <c r="H352" s="37"/>
      <c r="I352" s="37"/>
      <c r="J352" s="37"/>
      <c r="K352" s="121"/>
    </row>
    <row r="353" spans="1:11" s="9" customFormat="1" ht="10.5" customHeight="1" x14ac:dyDescent="0.25">
      <c r="A353" s="37"/>
      <c r="B353" s="37"/>
      <c r="C353" s="37"/>
      <c r="D353" s="37"/>
      <c r="E353" s="37"/>
      <c r="F353" s="52"/>
      <c r="G353" s="37"/>
      <c r="H353" s="37"/>
      <c r="I353" s="37"/>
      <c r="J353" s="37"/>
      <c r="K353" s="121"/>
    </row>
    <row r="354" spans="1:11" s="9" customFormat="1" ht="18" customHeight="1" x14ac:dyDescent="0.25">
      <c r="A354" s="83">
        <v>29</v>
      </c>
      <c r="B354" s="29" t="s">
        <v>1226</v>
      </c>
      <c r="C354" s="29" t="s">
        <v>3146</v>
      </c>
      <c r="D354" s="29" t="s">
        <v>3156</v>
      </c>
      <c r="E354" s="30"/>
      <c r="F354" s="51"/>
      <c r="G354" s="30">
        <v>16000</v>
      </c>
      <c r="H354" s="30"/>
      <c r="I354" s="32" t="s">
        <v>1233</v>
      </c>
      <c r="J354" s="29" t="s">
        <v>3161</v>
      </c>
      <c r="K354" s="28" t="s">
        <v>779</v>
      </c>
    </row>
    <row r="355" spans="1:11" s="9" customFormat="1" ht="18" customHeight="1" x14ac:dyDescent="0.25">
      <c r="A355" s="34"/>
      <c r="B355" s="35" t="s">
        <v>1255</v>
      </c>
      <c r="C355" s="35" t="s">
        <v>3147</v>
      </c>
      <c r="D355" s="35" t="s">
        <v>3157</v>
      </c>
      <c r="E355" s="13"/>
      <c r="F355" s="52"/>
      <c r="G355" s="13"/>
      <c r="H355" s="13"/>
      <c r="I355" s="37" t="s">
        <v>3160</v>
      </c>
      <c r="J355" s="35" t="s">
        <v>3162</v>
      </c>
      <c r="K355" s="34"/>
    </row>
    <row r="356" spans="1:11" s="9" customFormat="1" ht="18" customHeight="1" x14ac:dyDescent="0.25">
      <c r="A356" s="34"/>
      <c r="B356" s="35"/>
      <c r="C356" s="35" t="s">
        <v>3148</v>
      </c>
      <c r="D356" s="68" t="s">
        <v>3158</v>
      </c>
      <c r="E356" s="13"/>
      <c r="F356" s="52"/>
      <c r="G356" s="13"/>
      <c r="H356" s="13"/>
      <c r="I356" s="37" t="s">
        <v>1190</v>
      </c>
      <c r="J356" s="35" t="s">
        <v>3163</v>
      </c>
      <c r="K356" s="34"/>
    </row>
    <row r="357" spans="1:11" s="9" customFormat="1" ht="17.25" customHeight="1" x14ac:dyDescent="0.25">
      <c r="A357" s="37"/>
      <c r="B357" s="37"/>
      <c r="C357" s="37"/>
      <c r="D357" s="37" t="s">
        <v>3159</v>
      </c>
      <c r="E357" s="37"/>
      <c r="F357" s="52"/>
      <c r="G357" s="37"/>
      <c r="H357" s="37"/>
      <c r="I357" s="37"/>
      <c r="J357" s="37" t="s">
        <v>3164</v>
      </c>
      <c r="K357" s="121"/>
    </row>
    <row r="358" spans="1:11" s="9" customFormat="1" ht="10.5" customHeight="1" x14ac:dyDescent="0.25">
      <c r="A358" s="45"/>
      <c r="B358" s="45"/>
      <c r="C358" s="45"/>
      <c r="D358" s="45"/>
      <c r="E358" s="45"/>
      <c r="F358" s="53"/>
      <c r="G358" s="45"/>
      <c r="H358" s="45"/>
      <c r="I358" s="45"/>
      <c r="J358" s="45"/>
      <c r="K358" s="91"/>
    </row>
    <row r="359" spans="1:11" s="9" customFormat="1" ht="9" customHeight="1" x14ac:dyDescent="0.25">
      <c r="A359" s="63"/>
      <c r="B359" s="63"/>
      <c r="C359" s="63"/>
      <c r="D359" s="63"/>
      <c r="E359" s="63"/>
      <c r="F359" s="259"/>
      <c r="G359" s="63"/>
      <c r="H359" s="63"/>
      <c r="I359" s="63"/>
      <c r="J359" s="63"/>
      <c r="K359" s="110"/>
    </row>
    <row r="360" spans="1:11" s="9" customFormat="1" ht="13.5" customHeight="1" x14ac:dyDescent="0.25">
      <c r="A360" s="57"/>
      <c r="B360" s="57"/>
      <c r="C360" s="57"/>
      <c r="D360" s="57"/>
      <c r="E360" s="57"/>
      <c r="F360" s="95"/>
      <c r="G360" s="57"/>
      <c r="H360" s="57"/>
      <c r="I360" s="57"/>
      <c r="J360" s="57"/>
      <c r="K360" s="270">
        <v>79</v>
      </c>
    </row>
    <row r="361" spans="1:11" s="9" customFormat="1" ht="18" customHeight="1" x14ac:dyDescent="0.3">
      <c r="A361" s="151" t="s">
        <v>2212</v>
      </c>
      <c r="B361" s="151"/>
      <c r="C361" s="89"/>
      <c r="D361" s="89"/>
      <c r="E361" s="89"/>
      <c r="F361" s="89"/>
      <c r="G361" s="89"/>
      <c r="H361" s="89"/>
      <c r="I361" s="89"/>
      <c r="J361" s="89"/>
      <c r="K361" s="15" t="s">
        <v>22</v>
      </c>
    </row>
    <row r="362" spans="1:11" s="9" customFormat="1" ht="18" customHeight="1" x14ac:dyDescent="0.3">
      <c r="A362" s="152" t="s">
        <v>1224</v>
      </c>
      <c r="B362" s="152"/>
      <c r="C362" s="89"/>
      <c r="D362" s="89"/>
      <c r="E362" s="89"/>
      <c r="F362" s="89"/>
      <c r="G362" s="89"/>
      <c r="H362" s="89"/>
      <c r="I362" s="89"/>
      <c r="J362" s="89"/>
      <c r="K362" s="89"/>
    </row>
    <row r="363" spans="1:11" s="9" customFormat="1" ht="18" customHeight="1" x14ac:dyDescent="0.25">
      <c r="A363" s="22" t="s">
        <v>9</v>
      </c>
      <c r="B363" s="22" t="s">
        <v>10</v>
      </c>
      <c r="C363" s="22" t="s">
        <v>11</v>
      </c>
      <c r="D363" s="22" t="s">
        <v>12</v>
      </c>
      <c r="E363" s="408" t="s">
        <v>13</v>
      </c>
      <c r="F363" s="409"/>
      <c r="G363" s="409"/>
      <c r="H363" s="410"/>
      <c r="I363" s="22" t="s">
        <v>14</v>
      </c>
      <c r="J363" s="22" t="s">
        <v>15</v>
      </c>
      <c r="K363" s="22" t="s">
        <v>16</v>
      </c>
    </row>
    <row r="364" spans="1:11" s="9" customFormat="1" ht="18" customHeight="1" x14ac:dyDescent="0.25">
      <c r="A364" s="23"/>
      <c r="B364" s="23"/>
      <c r="C364" s="23"/>
      <c r="D364" s="23" t="s">
        <v>17</v>
      </c>
      <c r="E364" s="94">
        <v>2559</v>
      </c>
      <c r="F364" s="180"/>
      <c r="G364" s="94">
        <v>2560</v>
      </c>
      <c r="H364" s="94">
        <v>2561</v>
      </c>
      <c r="I364" s="23" t="s">
        <v>18</v>
      </c>
      <c r="J364" s="23" t="s">
        <v>19</v>
      </c>
      <c r="K364" s="23" t="s">
        <v>20</v>
      </c>
    </row>
    <row r="365" spans="1:11" s="9" customFormat="1" ht="18" customHeight="1" x14ac:dyDescent="0.25">
      <c r="A365" s="59"/>
      <c r="B365" s="59"/>
      <c r="C365" s="59"/>
      <c r="D365" s="59"/>
      <c r="E365" s="59" t="s">
        <v>21</v>
      </c>
      <c r="F365" s="203"/>
      <c r="G365" s="59" t="s">
        <v>21</v>
      </c>
      <c r="H365" s="59" t="s">
        <v>21</v>
      </c>
      <c r="I365" s="59"/>
      <c r="J365" s="59"/>
      <c r="K365" s="59"/>
    </row>
    <row r="366" spans="1:11" s="9" customFormat="1" ht="16.350000000000001" customHeight="1" x14ac:dyDescent="0.25">
      <c r="A366" s="29"/>
      <c r="B366" s="158" t="s">
        <v>2192</v>
      </c>
      <c r="C366" s="29"/>
      <c r="D366" s="66"/>
      <c r="E366" s="30"/>
      <c r="F366" s="51"/>
      <c r="G366" s="30"/>
      <c r="H366" s="30"/>
      <c r="I366" s="32"/>
      <c r="J366" s="29"/>
      <c r="K366" s="28"/>
    </row>
    <row r="367" spans="1:11" s="9" customFormat="1" ht="16.350000000000001" customHeight="1" x14ac:dyDescent="0.25">
      <c r="A367" s="35"/>
      <c r="B367" s="159" t="s">
        <v>2193</v>
      </c>
      <c r="C367" s="35"/>
      <c r="D367" s="68"/>
      <c r="E367" s="13"/>
      <c r="F367" s="52"/>
      <c r="G367" s="13"/>
      <c r="H367" s="13"/>
      <c r="I367" s="37"/>
      <c r="J367" s="35"/>
      <c r="K367" s="34"/>
    </row>
    <row r="368" spans="1:11" s="9" customFormat="1" ht="16.350000000000001" customHeight="1" x14ac:dyDescent="0.25">
      <c r="A368" s="84">
        <v>30</v>
      </c>
      <c r="B368" s="35" t="s">
        <v>2194</v>
      </c>
      <c r="C368" s="35" t="s">
        <v>2195</v>
      </c>
      <c r="D368" s="68" t="s">
        <v>2197</v>
      </c>
      <c r="E368" s="13">
        <v>30000</v>
      </c>
      <c r="F368" s="52"/>
      <c r="G368" s="13"/>
      <c r="H368" s="13"/>
      <c r="I368" s="37" t="s">
        <v>2199</v>
      </c>
      <c r="J368" s="35" t="s">
        <v>2201</v>
      </c>
      <c r="K368" s="90" t="s">
        <v>173</v>
      </c>
    </row>
    <row r="369" spans="1:11" s="9" customFormat="1" ht="16.350000000000001" customHeight="1" x14ac:dyDescent="0.25">
      <c r="A369" s="34"/>
      <c r="B369" s="35"/>
      <c r="C369" s="35" t="s">
        <v>2196</v>
      </c>
      <c r="D369" s="68" t="s">
        <v>2198</v>
      </c>
      <c r="E369" s="13"/>
      <c r="F369" s="52"/>
      <c r="G369" s="13"/>
      <c r="H369" s="13"/>
      <c r="I369" s="37" t="s">
        <v>2200</v>
      </c>
      <c r="J369" s="35" t="s">
        <v>2202</v>
      </c>
      <c r="K369" s="34"/>
    </row>
    <row r="370" spans="1:11" s="9" customFormat="1" ht="7.5" customHeight="1" x14ac:dyDescent="0.25">
      <c r="A370" s="91"/>
      <c r="B370" s="91"/>
      <c r="C370" s="91"/>
      <c r="D370" s="91"/>
      <c r="E370" s="91"/>
      <c r="F370" s="214"/>
      <c r="G370" s="91"/>
      <c r="H370" s="91"/>
      <c r="I370" s="91"/>
      <c r="J370" s="91"/>
      <c r="K370" s="91"/>
    </row>
    <row r="371" spans="1:11" s="9" customFormat="1" ht="16.350000000000001" customHeight="1" x14ac:dyDescent="0.25">
      <c r="A371" s="35"/>
      <c r="B371" s="159" t="s">
        <v>1282</v>
      </c>
      <c r="C371" s="35"/>
      <c r="D371" s="68"/>
      <c r="E371" s="13"/>
      <c r="F371" s="52"/>
      <c r="G371" s="13"/>
      <c r="H371" s="13"/>
      <c r="I371" s="37"/>
      <c r="J371" s="35"/>
      <c r="K371" s="34"/>
    </row>
    <row r="372" spans="1:11" s="9" customFormat="1" ht="16.350000000000001" customHeight="1" x14ac:dyDescent="0.25">
      <c r="A372" s="84">
        <v>31</v>
      </c>
      <c r="B372" s="35" t="s">
        <v>2203</v>
      </c>
      <c r="C372" s="35" t="s">
        <v>2195</v>
      </c>
      <c r="D372" s="68" t="s">
        <v>2206</v>
      </c>
      <c r="E372" s="13">
        <v>90000</v>
      </c>
      <c r="F372" s="52"/>
      <c r="G372" s="13"/>
      <c r="H372" s="13"/>
      <c r="I372" s="37" t="s">
        <v>2208</v>
      </c>
      <c r="J372" s="35" t="s">
        <v>2210</v>
      </c>
      <c r="K372" s="90" t="s">
        <v>173</v>
      </c>
    </row>
    <row r="373" spans="1:11" s="9" customFormat="1" ht="16.350000000000001" customHeight="1" x14ac:dyDescent="0.25">
      <c r="A373" s="34"/>
      <c r="B373" s="35"/>
      <c r="C373" s="35" t="s">
        <v>2204</v>
      </c>
      <c r="D373" s="68" t="s">
        <v>2207</v>
      </c>
      <c r="E373" s="13"/>
      <c r="F373" s="52"/>
      <c r="G373" s="13"/>
      <c r="H373" s="13"/>
      <c r="I373" s="37" t="s">
        <v>2209</v>
      </c>
      <c r="J373" s="35" t="s">
        <v>2211</v>
      </c>
      <c r="K373" s="34"/>
    </row>
    <row r="374" spans="1:11" s="9" customFormat="1" ht="16.350000000000001" customHeight="1" x14ac:dyDescent="0.25">
      <c r="A374" s="34"/>
      <c r="B374" s="35"/>
      <c r="C374" s="35" t="s">
        <v>2205</v>
      </c>
      <c r="D374" s="68"/>
      <c r="E374" s="13"/>
      <c r="F374" s="52"/>
      <c r="G374" s="13"/>
      <c r="H374" s="13"/>
      <c r="I374" s="37"/>
      <c r="J374" s="35" t="s">
        <v>1841</v>
      </c>
      <c r="K374" s="34"/>
    </row>
    <row r="375" spans="1:11" s="9" customFormat="1" ht="9.75" customHeight="1" x14ac:dyDescent="0.25">
      <c r="A375" s="91"/>
      <c r="B375" s="91"/>
      <c r="C375" s="91"/>
      <c r="D375" s="91"/>
      <c r="E375" s="91"/>
      <c r="F375" s="214"/>
      <c r="G375" s="91"/>
      <c r="H375" s="91"/>
      <c r="I375" s="91"/>
      <c r="J375" s="91"/>
      <c r="K375" s="91"/>
    </row>
    <row r="376" spans="1:11" s="9" customFormat="1" ht="16.350000000000001" customHeight="1" x14ac:dyDescent="0.25">
      <c r="A376" s="226"/>
      <c r="B376" s="179" t="s">
        <v>1256</v>
      </c>
      <c r="C376" s="226"/>
      <c r="D376" s="226"/>
      <c r="E376" s="226"/>
      <c r="F376" s="240"/>
      <c r="G376" s="226"/>
      <c r="H376" s="226"/>
      <c r="I376" s="226"/>
      <c r="J376" s="226"/>
      <c r="K376" s="226"/>
    </row>
    <row r="377" spans="1:11" s="9" customFormat="1" ht="16.350000000000001" customHeight="1" x14ac:dyDescent="0.25">
      <c r="A377" s="84">
        <v>32</v>
      </c>
      <c r="B377" s="35" t="s">
        <v>2213</v>
      </c>
      <c r="C377" s="35" t="s">
        <v>2214</v>
      </c>
      <c r="D377" s="68" t="s">
        <v>2216</v>
      </c>
      <c r="E377" s="13">
        <v>30000</v>
      </c>
      <c r="F377" s="52"/>
      <c r="G377" s="13"/>
      <c r="H377" s="13"/>
      <c r="I377" s="37" t="s">
        <v>2217</v>
      </c>
      <c r="J377" s="35" t="s">
        <v>2219</v>
      </c>
      <c r="K377" s="90" t="s">
        <v>173</v>
      </c>
    </row>
    <row r="378" spans="1:11" s="9" customFormat="1" ht="16.350000000000001" customHeight="1" x14ac:dyDescent="0.25">
      <c r="A378" s="34"/>
      <c r="B378" s="35"/>
      <c r="C378" s="35" t="s">
        <v>2215</v>
      </c>
      <c r="D378" s="68" t="s">
        <v>2423</v>
      </c>
      <c r="E378" s="13"/>
      <c r="F378" s="52"/>
      <c r="G378" s="13"/>
      <c r="H378" s="13"/>
      <c r="I378" s="37" t="s">
        <v>2218</v>
      </c>
      <c r="J378" s="35" t="s">
        <v>2220</v>
      </c>
      <c r="K378" s="34"/>
    </row>
    <row r="379" spans="1:11" s="9" customFormat="1" ht="16.350000000000001" customHeight="1" x14ac:dyDescent="0.25">
      <c r="A379" s="34"/>
      <c r="B379" s="35"/>
      <c r="C379" s="35"/>
      <c r="D379" s="68"/>
      <c r="E379" s="13"/>
      <c r="F379" s="52"/>
      <c r="G379" s="13"/>
      <c r="H379" s="13"/>
      <c r="I379" s="37" t="s">
        <v>105</v>
      </c>
      <c r="J379" s="35" t="s">
        <v>800</v>
      </c>
      <c r="K379" s="34"/>
    </row>
    <row r="380" spans="1:11" s="9" customFormat="1" ht="9" customHeight="1" x14ac:dyDescent="0.25">
      <c r="A380" s="91"/>
      <c r="B380" s="91"/>
      <c r="C380" s="91"/>
      <c r="D380" s="91"/>
      <c r="E380" s="91"/>
      <c r="F380" s="214"/>
      <c r="G380" s="91"/>
      <c r="H380" s="91"/>
      <c r="I380" s="91"/>
      <c r="J380" s="91"/>
      <c r="K380" s="91"/>
    </row>
    <row r="381" spans="1:11" ht="16.350000000000001" customHeight="1" x14ac:dyDescent="0.25">
      <c r="A381" s="226"/>
      <c r="B381" s="179" t="s">
        <v>2523</v>
      </c>
      <c r="C381" s="226"/>
      <c r="D381" s="226"/>
      <c r="E381" s="226"/>
      <c r="F381" s="240"/>
      <c r="G381" s="226"/>
      <c r="H381" s="226"/>
      <c r="I381" s="226"/>
      <c r="J381" s="226"/>
      <c r="K381" s="226"/>
    </row>
    <row r="382" spans="1:11" s="9" customFormat="1" ht="16.350000000000001" customHeight="1" x14ac:dyDescent="0.25">
      <c r="A382" s="100">
        <v>33</v>
      </c>
      <c r="B382" s="37" t="s">
        <v>2756</v>
      </c>
      <c r="C382" s="37" t="s">
        <v>2667</v>
      </c>
      <c r="D382" s="37" t="s">
        <v>2670</v>
      </c>
      <c r="E382" s="266">
        <v>1000000</v>
      </c>
      <c r="F382" s="217"/>
      <c r="G382" s="121"/>
      <c r="H382" s="121"/>
      <c r="I382" s="37" t="s">
        <v>2672</v>
      </c>
      <c r="J382" s="37" t="s">
        <v>2674</v>
      </c>
      <c r="K382" s="50" t="s">
        <v>173</v>
      </c>
    </row>
    <row r="383" spans="1:11" s="9" customFormat="1" ht="16.350000000000001" customHeight="1" x14ac:dyDescent="0.25">
      <c r="A383" s="37"/>
      <c r="B383" s="37"/>
      <c r="C383" s="37" t="s">
        <v>2668</v>
      </c>
      <c r="D383" s="37" t="s">
        <v>2671</v>
      </c>
      <c r="E383" s="266"/>
      <c r="F383" s="217"/>
      <c r="G383" s="121"/>
      <c r="H383" s="121"/>
      <c r="I383" s="37" t="s">
        <v>2673</v>
      </c>
      <c r="J383" s="37" t="s">
        <v>2675</v>
      </c>
      <c r="K383" s="37"/>
    </row>
    <row r="384" spans="1:11" s="9" customFormat="1" ht="16.350000000000001" customHeight="1" x14ac:dyDescent="0.25">
      <c r="A384" s="37"/>
      <c r="B384" s="37"/>
      <c r="C384" s="37" t="s">
        <v>2669</v>
      </c>
      <c r="D384" s="37"/>
      <c r="E384" s="121"/>
      <c r="F384" s="217"/>
      <c r="G384" s="121"/>
      <c r="H384" s="121"/>
      <c r="I384" s="37"/>
      <c r="J384" s="37" t="s">
        <v>2676</v>
      </c>
      <c r="K384" s="37"/>
    </row>
    <row r="385" spans="1:11" s="9" customFormat="1" ht="16.350000000000001" customHeight="1" x14ac:dyDescent="0.25">
      <c r="A385" s="37"/>
      <c r="B385" s="37"/>
      <c r="C385" s="37"/>
      <c r="D385" s="37"/>
      <c r="E385" s="121"/>
      <c r="F385" s="217"/>
      <c r="G385" s="121"/>
      <c r="H385" s="121"/>
      <c r="I385" s="37"/>
      <c r="J385" s="37" t="s">
        <v>2677</v>
      </c>
      <c r="K385" s="37"/>
    </row>
    <row r="386" spans="1:11" s="9" customFormat="1" ht="18" customHeight="1" x14ac:dyDescent="0.25">
      <c r="A386" s="83">
        <v>34</v>
      </c>
      <c r="B386" s="29" t="s">
        <v>3260</v>
      </c>
      <c r="C386" s="29" t="s">
        <v>3261</v>
      </c>
      <c r="D386" s="29" t="s">
        <v>3263</v>
      </c>
      <c r="E386" s="30">
        <v>450000</v>
      </c>
      <c r="F386" s="51"/>
      <c r="G386" s="30"/>
      <c r="H386" s="30"/>
      <c r="I386" s="29" t="s">
        <v>3265</v>
      </c>
      <c r="J386" s="29" t="s">
        <v>3268</v>
      </c>
      <c r="K386" s="28" t="s">
        <v>173</v>
      </c>
    </row>
    <row r="387" spans="1:11" s="9" customFormat="1" ht="18" customHeight="1" x14ac:dyDescent="0.25">
      <c r="A387" s="35"/>
      <c r="B387" s="35" t="s">
        <v>3281</v>
      </c>
      <c r="C387" s="35" t="s">
        <v>3262</v>
      </c>
      <c r="D387" s="35" t="s">
        <v>3283</v>
      </c>
      <c r="E387" s="90"/>
      <c r="F387" s="52"/>
      <c r="G387" s="34"/>
      <c r="H387" s="34"/>
      <c r="I387" s="37" t="s">
        <v>3266</v>
      </c>
      <c r="J387" s="35" t="s">
        <v>3269</v>
      </c>
      <c r="K387" s="34"/>
    </row>
    <row r="388" spans="1:11" s="9" customFormat="1" ht="18" customHeight="1" x14ac:dyDescent="0.25">
      <c r="A388" s="35"/>
      <c r="B388" s="35" t="s">
        <v>3282</v>
      </c>
      <c r="C388" s="35" t="s">
        <v>3275</v>
      </c>
      <c r="D388" s="35" t="s">
        <v>3277</v>
      </c>
      <c r="E388" s="90"/>
      <c r="F388" s="52"/>
      <c r="G388" s="13"/>
      <c r="H388" s="13"/>
      <c r="I388" s="37" t="s">
        <v>3267</v>
      </c>
      <c r="J388" s="35" t="s">
        <v>3270</v>
      </c>
      <c r="K388" s="34"/>
    </row>
    <row r="389" spans="1:11" s="9" customFormat="1" ht="18" customHeight="1" x14ac:dyDescent="0.25">
      <c r="A389" s="35"/>
      <c r="B389" s="35"/>
      <c r="C389" s="35" t="s">
        <v>3276</v>
      </c>
      <c r="D389" s="35" t="s">
        <v>3264</v>
      </c>
      <c r="E389" s="90"/>
      <c r="F389" s="52"/>
      <c r="G389" s="13"/>
      <c r="H389" s="13"/>
      <c r="I389" s="37"/>
      <c r="J389" s="35" t="s">
        <v>1142</v>
      </c>
      <c r="K389" s="34"/>
    </row>
    <row r="390" spans="1:11" s="9" customFormat="1" ht="18" customHeight="1" x14ac:dyDescent="0.25">
      <c r="A390" s="35"/>
      <c r="B390" s="35"/>
      <c r="C390" s="35" t="s">
        <v>3279</v>
      </c>
      <c r="D390" s="35"/>
      <c r="E390" s="90"/>
      <c r="F390" s="52"/>
      <c r="G390" s="13"/>
      <c r="H390" s="13"/>
      <c r="I390" s="37"/>
      <c r="J390" s="35"/>
      <c r="K390" s="34"/>
    </row>
    <row r="391" spans="1:11" s="9" customFormat="1" ht="8.25" customHeight="1" x14ac:dyDescent="0.25">
      <c r="A391" s="121"/>
      <c r="B391" s="121"/>
      <c r="C391" s="121"/>
      <c r="D391" s="121"/>
      <c r="E391" s="121"/>
      <c r="F391" s="217"/>
      <c r="G391" s="121"/>
      <c r="H391" s="121"/>
      <c r="I391" s="37"/>
      <c r="J391" s="37"/>
      <c r="K391" s="37"/>
    </row>
    <row r="392" spans="1:11" s="9" customFormat="1" ht="7.5" customHeight="1" x14ac:dyDescent="0.2">
      <c r="A392" s="380"/>
      <c r="B392" s="380"/>
      <c r="C392" s="380"/>
      <c r="D392" s="380"/>
      <c r="E392" s="380"/>
      <c r="F392" s="381"/>
      <c r="G392" s="380"/>
      <c r="H392" s="380"/>
      <c r="I392" s="380"/>
      <c r="J392" s="380"/>
      <c r="K392" s="267"/>
    </row>
    <row r="393" spans="1:11" s="9" customFormat="1" ht="14.25" customHeight="1" x14ac:dyDescent="0.25">
      <c r="A393" s="372"/>
      <c r="B393" s="372"/>
      <c r="C393" s="372"/>
      <c r="D393" s="372"/>
      <c r="E393" s="372"/>
      <c r="F393" s="373"/>
      <c r="G393" s="372"/>
      <c r="H393" s="372"/>
      <c r="I393" s="372"/>
      <c r="J393" s="372"/>
      <c r="K393" s="270">
        <v>80</v>
      </c>
    </row>
    <row r="394" spans="1:11" s="9" customFormat="1" ht="14.25" customHeight="1" x14ac:dyDescent="0.25">
      <c r="A394" s="372"/>
      <c r="B394" s="372"/>
      <c r="C394" s="372"/>
      <c r="D394" s="372"/>
      <c r="E394" s="372"/>
      <c r="F394" s="373"/>
      <c r="G394" s="372"/>
      <c r="H394" s="372"/>
      <c r="I394" s="372"/>
      <c r="J394" s="372"/>
      <c r="K394" s="270"/>
    </row>
    <row r="395" spans="1:11" s="9" customFormat="1" ht="14.25" customHeight="1" x14ac:dyDescent="0.25">
      <c r="A395" s="372"/>
      <c r="B395" s="372"/>
      <c r="C395" s="372"/>
      <c r="D395" s="372"/>
      <c r="E395" s="372"/>
      <c r="F395" s="373"/>
      <c r="G395" s="372"/>
      <c r="H395" s="372"/>
      <c r="I395" s="372"/>
      <c r="J395" s="372"/>
      <c r="K395" s="270"/>
    </row>
    <row r="396" spans="1:11" ht="18.75" x14ac:dyDescent="0.3">
      <c r="A396" s="151" t="s">
        <v>2212</v>
      </c>
      <c r="B396" s="151"/>
      <c r="C396" s="89"/>
      <c r="D396" s="89"/>
      <c r="E396" s="89"/>
      <c r="F396" s="89"/>
      <c r="G396" s="89"/>
      <c r="H396" s="89"/>
      <c r="I396" s="89"/>
      <c r="J396" s="89"/>
      <c r="K396" s="15" t="s">
        <v>22</v>
      </c>
    </row>
    <row r="397" spans="1:11" ht="18.75" x14ac:dyDescent="0.3">
      <c r="A397" s="152" t="s">
        <v>1224</v>
      </c>
      <c r="B397" s="152"/>
      <c r="C397" s="89"/>
      <c r="D397" s="89"/>
      <c r="E397" s="89"/>
      <c r="F397" s="89"/>
      <c r="G397" s="89"/>
      <c r="H397" s="89"/>
      <c r="I397" s="89"/>
      <c r="J397" s="89"/>
      <c r="K397" s="89"/>
    </row>
    <row r="398" spans="1:11" ht="16.5" x14ac:dyDescent="0.25">
      <c r="A398" s="22" t="s">
        <v>9</v>
      </c>
      <c r="B398" s="22" t="s">
        <v>10</v>
      </c>
      <c r="C398" s="22" t="s">
        <v>11</v>
      </c>
      <c r="D398" s="22" t="s">
        <v>12</v>
      </c>
      <c r="E398" s="408" t="s">
        <v>13</v>
      </c>
      <c r="F398" s="409"/>
      <c r="G398" s="409"/>
      <c r="H398" s="410"/>
      <c r="I398" s="22" t="s">
        <v>14</v>
      </c>
      <c r="J398" s="22" t="s">
        <v>15</v>
      </c>
      <c r="K398" s="22" t="s">
        <v>16</v>
      </c>
    </row>
    <row r="399" spans="1:11" ht="16.5" x14ac:dyDescent="0.25">
      <c r="A399" s="23"/>
      <c r="B399" s="23"/>
      <c r="C399" s="23"/>
      <c r="D399" s="23" t="s">
        <v>17</v>
      </c>
      <c r="E399" s="94">
        <v>2559</v>
      </c>
      <c r="F399" s="180"/>
      <c r="G399" s="94">
        <v>2560</v>
      </c>
      <c r="H399" s="94">
        <v>2561</v>
      </c>
      <c r="I399" s="23" t="s">
        <v>18</v>
      </c>
      <c r="J399" s="23" t="s">
        <v>19</v>
      </c>
      <c r="K399" s="23" t="s">
        <v>20</v>
      </c>
    </row>
    <row r="400" spans="1:11" ht="16.5" x14ac:dyDescent="0.25">
      <c r="A400" s="59"/>
      <c r="B400" s="59"/>
      <c r="C400" s="59"/>
      <c r="D400" s="59"/>
      <c r="E400" s="59" t="s">
        <v>21</v>
      </c>
      <c r="F400" s="203"/>
      <c r="G400" s="59" t="s">
        <v>21</v>
      </c>
      <c r="H400" s="59" t="s">
        <v>21</v>
      </c>
      <c r="I400" s="59"/>
      <c r="J400" s="59"/>
      <c r="K400" s="59"/>
    </row>
    <row r="401" spans="1:11" s="9" customFormat="1" ht="16.5" x14ac:dyDescent="0.25">
      <c r="A401" s="29"/>
      <c r="B401" s="158" t="s">
        <v>3207</v>
      </c>
      <c r="C401" s="29"/>
      <c r="D401" s="66"/>
      <c r="E401" s="30"/>
      <c r="F401" s="51"/>
      <c r="G401" s="30"/>
      <c r="H401" s="30"/>
      <c r="I401" s="32"/>
      <c r="J401" s="29"/>
      <c r="K401" s="28"/>
    </row>
    <row r="402" spans="1:11" s="9" customFormat="1" ht="16.5" x14ac:dyDescent="0.25">
      <c r="A402" s="103">
        <v>35</v>
      </c>
      <c r="B402" s="35" t="s">
        <v>3208</v>
      </c>
      <c r="C402" s="35" t="s">
        <v>3209</v>
      </c>
      <c r="D402" s="68" t="s">
        <v>3278</v>
      </c>
      <c r="E402" s="13">
        <v>45000</v>
      </c>
      <c r="F402" s="52"/>
      <c r="G402" s="13"/>
      <c r="H402" s="13"/>
      <c r="I402" s="37" t="s">
        <v>3215</v>
      </c>
      <c r="J402" s="35" t="s">
        <v>3220</v>
      </c>
      <c r="K402" s="34" t="s">
        <v>173</v>
      </c>
    </row>
    <row r="403" spans="1:11" s="9" customFormat="1" ht="16.5" x14ac:dyDescent="0.25">
      <c r="A403" s="35"/>
      <c r="B403" s="35" t="s">
        <v>1182</v>
      </c>
      <c r="C403" s="35" t="s">
        <v>3210</v>
      </c>
      <c r="D403" s="68" t="s">
        <v>3213</v>
      </c>
      <c r="E403" s="13"/>
      <c r="F403" s="52"/>
      <c r="G403" s="13"/>
      <c r="H403" s="13"/>
      <c r="I403" s="37" t="s">
        <v>3216</v>
      </c>
      <c r="J403" s="35" t="s">
        <v>3218</v>
      </c>
      <c r="K403" s="34"/>
    </row>
    <row r="404" spans="1:11" s="9" customFormat="1" ht="16.5" x14ac:dyDescent="0.25">
      <c r="A404" s="35"/>
      <c r="B404" s="35"/>
      <c r="C404" s="35" t="s">
        <v>3211</v>
      </c>
      <c r="D404" s="68" t="s">
        <v>3214</v>
      </c>
      <c r="E404" s="13"/>
      <c r="F404" s="52"/>
      <c r="G404" s="13"/>
      <c r="H404" s="13"/>
      <c r="I404" s="37" t="s">
        <v>3217</v>
      </c>
      <c r="J404" s="35" t="s">
        <v>3219</v>
      </c>
      <c r="K404" s="34"/>
    </row>
    <row r="405" spans="1:11" s="9" customFormat="1" ht="16.5" x14ac:dyDescent="0.25">
      <c r="A405" s="369"/>
      <c r="B405" s="369"/>
      <c r="C405" s="370" t="s">
        <v>3212</v>
      </c>
      <c r="D405" s="369"/>
      <c r="E405" s="369"/>
      <c r="F405" s="371"/>
      <c r="G405" s="369"/>
      <c r="H405" s="369"/>
      <c r="I405" s="368" t="s">
        <v>3121</v>
      </c>
      <c r="J405" s="369"/>
      <c r="K405" s="82"/>
    </row>
    <row r="406" spans="1:11" s="9" customFormat="1" ht="9" customHeight="1" x14ac:dyDescent="0.25">
      <c r="A406" s="23"/>
      <c r="B406" s="23"/>
      <c r="C406" s="23"/>
      <c r="D406" s="23"/>
      <c r="E406" s="23"/>
      <c r="F406" s="241"/>
      <c r="G406" s="23"/>
      <c r="H406" s="23"/>
      <c r="I406" s="23"/>
      <c r="J406" s="23"/>
      <c r="K406" s="23"/>
    </row>
    <row r="407" spans="1:11" s="9" customFormat="1" ht="16.5" x14ac:dyDescent="0.25">
      <c r="A407" s="29"/>
      <c r="B407" s="158" t="s">
        <v>200</v>
      </c>
      <c r="C407" s="29"/>
      <c r="D407" s="66"/>
      <c r="E407" s="30"/>
      <c r="F407" s="51"/>
      <c r="G407" s="30"/>
      <c r="H407" s="30"/>
      <c r="I407" s="32"/>
      <c r="J407" s="29"/>
      <c r="K407" s="28"/>
    </row>
    <row r="408" spans="1:11" s="9" customFormat="1" ht="16.5" x14ac:dyDescent="0.25">
      <c r="A408" s="35"/>
      <c r="B408" s="159" t="s">
        <v>2237</v>
      </c>
      <c r="C408" s="35"/>
      <c r="D408" s="68"/>
      <c r="E408" s="13"/>
      <c r="F408" s="52"/>
      <c r="G408" s="13"/>
      <c r="H408" s="13"/>
      <c r="I408" s="37"/>
      <c r="J408" s="35"/>
      <c r="K408" s="34"/>
    </row>
    <row r="409" spans="1:11" s="9" customFormat="1" ht="16.5" x14ac:dyDescent="0.25">
      <c r="A409" s="84">
        <v>36</v>
      </c>
      <c r="B409" s="35" t="s">
        <v>2221</v>
      </c>
      <c r="C409" s="35" t="s">
        <v>2222</v>
      </c>
      <c r="D409" s="35" t="s">
        <v>2223</v>
      </c>
      <c r="E409" s="13">
        <v>300000</v>
      </c>
      <c r="F409" s="52"/>
      <c r="G409" s="13">
        <v>300000</v>
      </c>
      <c r="H409" s="13">
        <v>300000</v>
      </c>
      <c r="I409" s="35" t="s">
        <v>2224</v>
      </c>
      <c r="J409" s="35" t="s">
        <v>210</v>
      </c>
      <c r="K409" s="34" t="s">
        <v>200</v>
      </c>
    </row>
    <row r="410" spans="1:11" s="9" customFormat="1" ht="16.5" x14ac:dyDescent="0.25">
      <c r="A410" s="35"/>
      <c r="B410" s="35"/>
      <c r="C410" s="35" t="s">
        <v>2225</v>
      </c>
      <c r="D410" s="35" t="s">
        <v>2226</v>
      </c>
      <c r="E410" s="90" t="s">
        <v>1434</v>
      </c>
      <c r="F410" s="52"/>
      <c r="G410" s="34"/>
      <c r="H410" s="34"/>
      <c r="I410" s="37" t="s">
        <v>1142</v>
      </c>
      <c r="J410" s="35" t="s">
        <v>2227</v>
      </c>
      <c r="K410" s="34"/>
    </row>
    <row r="411" spans="1:11" s="9" customFormat="1" ht="16.5" x14ac:dyDescent="0.25">
      <c r="A411" s="35"/>
      <c r="B411" s="35"/>
      <c r="C411" s="35"/>
      <c r="D411" s="35" t="s">
        <v>2228</v>
      </c>
      <c r="E411" s="90" t="s">
        <v>2424</v>
      </c>
      <c r="F411" s="52"/>
      <c r="G411" s="13"/>
      <c r="H411" s="13"/>
      <c r="I411" s="37" t="s">
        <v>41</v>
      </c>
      <c r="J411" s="35" t="s">
        <v>2240</v>
      </c>
      <c r="K411" s="34"/>
    </row>
    <row r="412" spans="1:11" s="9" customFormat="1" ht="16.5" x14ac:dyDescent="0.25">
      <c r="A412" s="35"/>
      <c r="B412" s="35"/>
      <c r="C412" s="35"/>
      <c r="D412" s="35" t="s">
        <v>2238</v>
      </c>
      <c r="E412" s="90" t="s">
        <v>2425</v>
      </c>
      <c r="F412" s="52"/>
      <c r="G412" s="13"/>
      <c r="H412" s="13"/>
      <c r="I412" s="37"/>
      <c r="J412" s="35" t="s">
        <v>753</v>
      </c>
      <c r="K412" s="34"/>
    </row>
    <row r="413" spans="1:11" s="9" customFormat="1" ht="16.5" x14ac:dyDescent="0.25">
      <c r="A413" s="35"/>
      <c r="B413" s="35"/>
      <c r="C413" s="35"/>
      <c r="D413" s="35" t="s">
        <v>2239</v>
      </c>
      <c r="E413" s="13"/>
      <c r="F413" s="52"/>
      <c r="G413" s="34"/>
      <c r="H413" s="34"/>
      <c r="I413" s="37"/>
      <c r="J413" s="35"/>
      <c r="K413" s="34"/>
    </row>
    <row r="414" spans="1:11" s="9" customFormat="1" ht="6" customHeight="1" x14ac:dyDescent="0.25">
      <c r="A414" s="42"/>
      <c r="B414" s="42"/>
      <c r="C414" s="42"/>
      <c r="D414" s="42"/>
      <c r="E414" s="43"/>
      <c r="F414" s="53"/>
      <c r="G414" s="41"/>
      <c r="H414" s="41"/>
      <c r="I414" s="45"/>
      <c r="J414" s="42"/>
      <c r="K414" s="41"/>
    </row>
    <row r="415" spans="1:11" s="9" customFormat="1" ht="16.5" x14ac:dyDescent="0.25">
      <c r="A415" s="29"/>
      <c r="B415" s="158" t="s">
        <v>2236</v>
      </c>
      <c r="C415" s="29"/>
      <c r="D415" s="29"/>
      <c r="E415" s="30"/>
      <c r="F415" s="51"/>
      <c r="G415" s="28"/>
      <c r="H415" s="28"/>
      <c r="I415" s="32"/>
      <c r="J415" s="29"/>
      <c r="K415" s="28"/>
    </row>
    <row r="416" spans="1:11" s="9" customFormat="1" ht="16.5" x14ac:dyDescent="0.25">
      <c r="A416" s="84">
        <v>37</v>
      </c>
      <c r="B416" s="227" t="s">
        <v>2229</v>
      </c>
      <c r="C416" s="35" t="s">
        <v>2230</v>
      </c>
      <c r="D416" s="35" t="s">
        <v>2231</v>
      </c>
      <c r="E416" s="13">
        <v>50000</v>
      </c>
      <c r="F416" s="52"/>
      <c r="G416" s="13" t="s">
        <v>819</v>
      </c>
      <c r="H416" s="13" t="s">
        <v>819</v>
      </c>
      <c r="I416" s="35" t="s">
        <v>2241</v>
      </c>
      <c r="J416" s="35" t="s">
        <v>2232</v>
      </c>
      <c r="K416" s="34" t="s">
        <v>200</v>
      </c>
    </row>
    <row r="417" spans="1:11" s="9" customFormat="1" ht="16.5" x14ac:dyDescent="0.25">
      <c r="A417" s="121"/>
      <c r="B417" s="121"/>
      <c r="C417" s="35" t="s">
        <v>2233</v>
      </c>
      <c r="D417" s="35" t="s">
        <v>2234</v>
      </c>
      <c r="E417" s="34"/>
      <c r="F417" s="52"/>
      <c r="G417" s="34"/>
      <c r="H417" s="34"/>
      <c r="I417" s="37" t="s">
        <v>2242</v>
      </c>
      <c r="J417" s="35" t="s">
        <v>2235</v>
      </c>
      <c r="K417" s="34"/>
    </row>
    <row r="418" spans="1:11" s="9" customFormat="1" ht="16.5" x14ac:dyDescent="0.25">
      <c r="A418" s="121"/>
      <c r="B418" s="121"/>
      <c r="C418" s="35"/>
      <c r="D418" s="35"/>
      <c r="E418" s="13"/>
      <c r="F418" s="52"/>
      <c r="G418" s="13"/>
      <c r="H418" s="13"/>
      <c r="I418" s="37" t="s">
        <v>1142</v>
      </c>
      <c r="J418" s="35" t="s">
        <v>2243</v>
      </c>
      <c r="K418" s="34"/>
    </row>
    <row r="419" spans="1:11" s="9" customFormat="1" ht="16.5" x14ac:dyDescent="0.25">
      <c r="A419" s="121"/>
      <c r="B419" s="121"/>
      <c r="C419" s="35"/>
      <c r="D419" s="35"/>
      <c r="E419" s="13"/>
      <c r="F419" s="52"/>
      <c r="G419" s="13"/>
      <c r="H419" s="13"/>
      <c r="I419" s="37" t="s">
        <v>41</v>
      </c>
      <c r="J419" s="35" t="s">
        <v>2244</v>
      </c>
      <c r="K419" s="34"/>
    </row>
    <row r="420" spans="1:11" s="9" customFormat="1" ht="9" customHeight="1" x14ac:dyDescent="0.25">
      <c r="A420" s="23"/>
      <c r="B420" s="23"/>
      <c r="C420" s="23"/>
      <c r="D420" s="23"/>
      <c r="E420" s="23"/>
      <c r="F420" s="241"/>
      <c r="G420" s="23"/>
      <c r="H420" s="23"/>
      <c r="I420" s="23"/>
      <c r="J420" s="23"/>
      <c r="K420" s="23"/>
    </row>
    <row r="421" spans="1:11" ht="16.5" x14ac:dyDescent="0.25">
      <c r="A421" s="74"/>
      <c r="B421" s="376"/>
      <c r="C421" s="74"/>
      <c r="D421" s="377"/>
      <c r="E421" s="62"/>
      <c r="F421" s="259"/>
      <c r="G421" s="62"/>
      <c r="H421" s="62"/>
      <c r="I421" s="63"/>
      <c r="J421" s="74"/>
      <c r="K421" s="93"/>
    </row>
    <row r="422" spans="1:11" ht="16.5" x14ac:dyDescent="0.25">
      <c r="A422" s="55"/>
      <c r="B422" s="85"/>
      <c r="C422" s="55"/>
      <c r="D422" s="149"/>
      <c r="E422" s="56"/>
      <c r="F422" s="95"/>
      <c r="G422" s="56"/>
      <c r="H422" s="56"/>
      <c r="I422" s="57"/>
      <c r="J422" s="55"/>
      <c r="K422" s="54"/>
    </row>
    <row r="423" spans="1:11" s="9" customFormat="1" ht="16.5" x14ac:dyDescent="0.25">
      <c r="A423" s="55"/>
      <c r="B423" s="85"/>
      <c r="C423" s="55"/>
      <c r="D423" s="149"/>
      <c r="E423" s="56"/>
      <c r="F423" s="95"/>
      <c r="G423" s="56"/>
      <c r="H423" s="56"/>
      <c r="I423" s="57"/>
      <c r="J423" s="55"/>
      <c r="K423" s="54"/>
    </row>
    <row r="424" spans="1:11" s="9" customFormat="1" ht="18.600000000000001" customHeight="1" x14ac:dyDescent="0.25">
      <c r="A424" s="69"/>
      <c r="B424" s="69"/>
      <c r="C424" s="69"/>
      <c r="D424" s="69"/>
      <c r="E424" s="69"/>
      <c r="F424" s="276"/>
      <c r="G424" s="69"/>
      <c r="H424" s="69"/>
      <c r="I424" s="69"/>
      <c r="J424" s="69"/>
      <c r="K424" s="69"/>
    </row>
    <row r="425" spans="1:11" ht="16.5" x14ac:dyDescent="0.25">
      <c r="A425" s="260"/>
      <c r="B425" s="260"/>
      <c r="C425" s="260"/>
      <c r="D425" s="260"/>
      <c r="E425" s="260"/>
      <c r="F425" s="260"/>
      <c r="G425" s="260"/>
      <c r="H425" s="260"/>
      <c r="I425" s="260"/>
      <c r="J425" s="260"/>
      <c r="K425" s="270">
        <v>81</v>
      </c>
    </row>
    <row r="427" spans="1:11" s="9" customFormat="1" x14ac:dyDescent="0.2"/>
    <row r="428" spans="1:11" ht="18.75" x14ac:dyDescent="0.3">
      <c r="A428" s="151" t="s">
        <v>2212</v>
      </c>
      <c r="B428" s="151"/>
      <c r="C428" s="89"/>
      <c r="D428" s="89"/>
      <c r="E428" s="89"/>
      <c r="F428" s="89"/>
      <c r="G428" s="89"/>
      <c r="H428" s="89"/>
      <c r="I428" s="89"/>
      <c r="J428" s="89"/>
      <c r="K428" s="15" t="s">
        <v>22</v>
      </c>
    </row>
    <row r="429" spans="1:11" ht="18.75" x14ac:dyDescent="0.3">
      <c r="A429" s="152" t="s">
        <v>1224</v>
      </c>
      <c r="B429" s="152"/>
      <c r="C429" s="89"/>
      <c r="D429" s="89"/>
      <c r="E429" s="89"/>
      <c r="F429" s="89"/>
      <c r="G429" s="89"/>
      <c r="H429" s="89"/>
      <c r="I429" s="89"/>
      <c r="J429" s="89"/>
      <c r="K429" s="89"/>
    </row>
    <row r="430" spans="1:11" ht="16.5" x14ac:dyDescent="0.25">
      <c r="A430" s="22" t="s">
        <v>9</v>
      </c>
      <c r="B430" s="22" t="s">
        <v>10</v>
      </c>
      <c r="C430" s="22" t="s">
        <v>11</v>
      </c>
      <c r="D430" s="22" t="s">
        <v>12</v>
      </c>
      <c r="E430" s="408" t="s">
        <v>13</v>
      </c>
      <c r="F430" s="409"/>
      <c r="G430" s="409"/>
      <c r="H430" s="410"/>
      <c r="I430" s="22" t="s">
        <v>14</v>
      </c>
      <c r="J430" s="22" t="s">
        <v>15</v>
      </c>
      <c r="K430" s="22" t="s">
        <v>16</v>
      </c>
    </row>
    <row r="431" spans="1:11" ht="16.5" x14ac:dyDescent="0.25">
      <c r="A431" s="23"/>
      <c r="B431" s="23"/>
      <c r="C431" s="23"/>
      <c r="D431" s="23" t="s">
        <v>17</v>
      </c>
      <c r="E431" s="94">
        <v>2559</v>
      </c>
      <c r="F431" s="180"/>
      <c r="G431" s="94">
        <v>2560</v>
      </c>
      <c r="H431" s="94">
        <v>2561</v>
      </c>
      <c r="I431" s="23" t="s">
        <v>18</v>
      </c>
      <c r="J431" s="23" t="s">
        <v>19</v>
      </c>
      <c r="K431" s="23" t="s">
        <v>20</v>
      </c>
    </row>
    <row r="432" spans="1:11" ht="16.5" x14ac:dyDescent="0.25">
      <c r="A432" s="59"/>
      <c r="B432" s="59"/>
      <c r="C432" s="59"/>
      <c r="D432" s="59"/>
      <c r="E432" s="59" t="s">
        <v>21</v>
      </c>
      <c r="F432" s="203"/>
      <c r="G432" s="59" t="s">
        <v>21</v>
      </c>
      <c r="H432" s="59" t="s">
        <v>21</v>
      </c>
      <c r="I432" s="59"/>
      <c r="J432" s="59"/>
      <c r="K432" s="59"/>
    </row>
    <row r="433" spans="1:11" s="9" customFormat="1" ht="16.5" x14ac:dyDescent="0.25">
      <c r="A433" s="29"/>
      <c r="B433" s="158" t="s">
        <v>1281</v>
      </c>
      <c r="C433" s="29"/>
      <c r="D433" s="66"/>
      <c r="E433" s="30"/>
      <c r="F433" s="51"/>
      <c r="G433" s="30"/>
      <c r="H433" s="30"/>
      <c r="I433" s="32"/>
      <c r="J433" s="29"/>
      <c r="K433" s="28"/>
    </row>
    <row r="434" spans="1:11" s="9" customFormat="1" ht="16.5" x14ac:dyDescent="0.25">
      <c r="A434" s="35"/>
      <c r="B434" s="159" t="s">
        <v>1282</v>
      </c>
      <c r="C434" s="35"/>
      <c r="D434" s="68"/>
      <c r="E434" s="13"/>
      <c r="F434" s="52"/>
      <c r="G434" s="13"/>
      <c r="H434" s="13"/>
      <c r="I434" s="37"/>
      <c r="J434" s="35"/>
      <c r="K434" s="34"/>
    </row>
    <row r="435" spans="1:11" s="9" customFormat="1" ht="16.5" x14ac:dyDescent="0.25">
      <c r="A435" s="84">
        <v>38</v>
      </c>
      <c r="B435" s="35" t="s">
        <v>1283</v>
      </c>
      <c r="C435" s="35" t="s">
        <v>1284</v>
      </c>
      <c r="D435" s="68" t="s">
        <v>1286</v>
      </c>
      <c r="E435" s="13">
        <v>10000</v>
      </c>
      <c r="F435" s="52"/>
      <c r="G435" s="13"/>
      <c r="H435" s="13"/>
      <c r="I435" s="37" t="s">
        <v>1289</v>
      </c>
      <c r="J435" s="35" t="s">
        <v>1290</v>
      </c>
      <c r="K435" s="90" t="s">
        <v>845</v>
      </c>
    </row>
    <row r="436" spans="1:11" s="9" customFormat="1" ht="16.5" x14ac:dyDescent="0.25">
      <c r="A436" s="34"/>
      <c r="B436" s="35"/>
      <c r="C436" s="35" t="s">
        <v>1285</v>
      </c>
      <c r="D436" s="68" t="s">
        <v>1287</v>
      </c>
      <c r="E436" s="13"/>
      <c r="F436" s="52"/>
      <c r="G436" s="13"/>
      <c r="H436" s="13"/>
      <c r="I436" s="37"/>
      <c r="J436" s="35" t="s">
        <v>1291</v>
      </c>
      <c r="K436" s="34"/>
    </row>
    <row r="437" spans="1:11" s="9" customFormat="1" ht="16.5" x14ac:dyDescent="0.25">
      <c r="A437" s="34"/>
      <c r="B437" s="35"/>
      <c r="C437" s="35"/>
      <c r="D437" s="68" t="s">
        <v>1288</v>
      </c>
      <c r="E437" s="13"/>
      <c r="F437" s="52"/>
      <c r="G437" s="13"/>
      <c r="H437" s="13"/>
      <c r="I437" s="37"/>
      <c r="J437" s="35" t="s">
        <v>1292</v>
      </c>
      <c r="K437" s="34"/>
    </row>
    <row r="438" spans="1:11" s="9" customFormat="1" ht="7.5" customHeight="1" x14ac:dyDescent="0.25">
      <c r="A438" s="91"/>
      <c r="B438" s="91"/>
      <c r="C438" s="91"/>
      <c r="D438" s="91"/>
      <c r="E438" s="91"/>
      <c r="F438" s="214"/>
      <c r="G438" s="91"/>
      <c r="H438" s="91"/>
      <c r="I438" s="91"/>
      <c r="J438" s="91"/>
      <c r="K438" s="91"/>
    </row>
    <row r="439" spans="1:11" s="9" customFormat="1" ht="16.5" x14ac:dyDescent="0.25">
      <c r="A439" s="100">
        <v>39</v>
      </c>
      <c r="B439" s="37" t="s">
        <v>2565</v>
      </c>
      <c r="C439" s="37" t="s">
        <v>2566</v>
      </c>
      <c r="D439" s="37" t="s">
        <v>2570</v>
      </c>
      <c r="E439" s="266">
        <v>15000</v>
      </c>
      <c r="F439" s="52"/>
      <c r="G439" s="37"/>
      <c r="H439" s="37"/>
      <c r="I439" s="37"/>
      <c r="J439" s="37" t="s">
        <v>2572</v>
      </c>
      <c r="K439" s="90" t="s">
        <v>845</v>
      </c>
    </row>
    <row r="440" spans="1:11" s="9" customFormat="1" ht="16.5" x14ac:dyDescent="0.25">
      <c r="A440" s="37"/>
      <c r="B440" s="37"/>
      <c r="C440" s="37" t="s">
        <v>2567</v>
      </c>
      <c r="D440" s="37" t="s">
        <v>2571</v>
      </c>
      <c r="E440" s="37"/>
      <c r="F440" s="52"/>
      <c r="G440" s="37"/>
      <c r="H440" s="37"/>
      <c r="I440" s="37"/>
      <c r="J440" s="37" t="s">
        <v>2573</v>
      </c>
      <c r="K440" s="37"/>
    </row>
    <row r="441" spans="1:11" s="9" customFormat="1" ht="16.5" x14ac:dyDescent="0.25">
      <c r="A441" s="37"/>
      <c r="B441" s="37"/>
      <c r="C441" s="37" t="s">
        <v>2568</v>
      </c>
      <c r="D441" s="37"/>
      <c r="E441" s="37"/>
      <c r="F441" s="52"/>
      <c r="G441" s="37"/>
      <c r="H441" s="37"/>
      <c r="I441" s="37"/>
      <c r="J441" s="37" t="s">
        <v>2574</v>
      </c>
      <c r="K441" s="37"/>
    </row>
    <row r="442" spans="1:11" s="9" customFormat="1" ht="16.5" x14ac:dyDescent="0.25">
      <c r="A442" s="37"/>
      <c r="B442" s="37"/>
      <c r="C442" s="37" t="s">
        <v>2569</v>
      </c>
      <c r="D442" s="37"/>
      <c r="E442" s="37"/>
      <c r="F442" s="52"/>
      <c r="G442" s="37"/>
      <c r="H442" s="37"/>
      <c r="I442" s="37"/>
      <c r="J442" s="37" t="s">
        <v>1766</v>
      </c>
      <c r="K442" s="37"/>
    </row>
    <row r="443" spans="1:11" s="9" customFormat="1" ht="9" customHeight="1" x14ac:dyDescent="0.25">
      <c r="A443" s="23"/>
      <c r="B443" s="23"/>
      <c r="C443" s="23"/>
      <c r="D443" s="23"/>
      <c r="E443" s="23"/>
      <c r="F443" s="241"/>
      <c r="G443" s="23"/>
      <c r="H443" s="23"/>
      <c r="I443" s="23"/>
      <c r="J443" s="23"/>
      <c r="K443" s="23"/>
    </row>
    <row r="444" spans="1:11" ht="16.5" x14ac:dyDescent="0.25">
      <c r="A444" s="29"/>
      <c r="B444" s="158" t="s">
        <v>1814</v>
      </c>
      <c r="C444" s="29"/>
      <c r="D444" s="66"/>
      <c r="E444" s="30"/>
      <c r="F444" s="51"/>
      <c r="G444" s="30"/>
      <c r="H444" s="30"/>
      <c r="I444" s="32"/>
      <c r="J444" s="29"/>
      <c r="K444" s="28"/>
    </row>
    <row r="445" spans="1:11" ht="16.5" x14ac:dyDescent="0.25">
      <c r="A445" s="84">
        <v>40</v>
      </c>
      <c r="B445" s="35" t="s">
        <v>2556</v>
      </c>
      <c r="C445" s="35" t="s">
        <v>2557</v>
      </c>
      <c r="D445" s="68" t="s">
        <v>2560</v>
      </c>
      <c r="E445" s="13">
        <v>7000</v>
      </c>
      <c r="F445" s="52"/>
      <c r="G445" s="13"/>
      <c r="H445" s="13"/>
      <c r="I445" s="37" t="s">
        <v>2575</v>
      </c>
      <c r="J445" s="35" t="s">
        <v>2561</v>
      </c>
      <c r="K445" s="90" t="s">
        <v>845</v>
      </c>
    </row>
    <row r="446" spans="1:11" ht="16.5" x14ac:dyDescent="0.25">
      <c r="A446" s="34"/>
      <c r="B446" s="35"/>
      <c r="C446" s="35" t="s">
        <v>2558</v>
      </c>
      <c r="D446" s="68" t="s">
        <v>1704</v>
      </c>
      <c r="E446" s="13"/>
      <c r="F446" s="52"/>
      <c r="G446" s="13"/>
      <c r="H446" s="13"/>
      <c r="I446" s="37" t="s">
        <v>2576</v>
      </c>
      <c r="J446" s="35" t="s">
        <v>2562</v>
      </c>
      <c r="K446" s="34"/>
    </row>
    <row r="447" spans="1:11" ht="16.5" x14ac:dyDescent="0.25">
      <c r="A447" s="34"/>
      <c r="B447" s="35"/>
      <c r="C447" s="35" t="s">
        <v>2559</v>
      </c>
      <c r="D447" s="68"/>
      <c r="E447" s="13"/>
      <c r="F447" s="52"/>
      <c r="G447" s="13"/>
      <c r="H447" s="13"/>
      <c r="I447" s="37"/>
      <c r="J447" s="35" t="s">
        <v>2563</v>
      </c>
      <c r="K447" s="34"/>
    </row>
    <row r="448" spans="1:11" ht="16.5" x14ac:dyDescent="0.25">
      <c r="A448" s="34"/>
      <c r="B448" s="35"/>
      <c r="C448" s="35"/>
      <c r="D448" s="68"/>
      <c r="E448" s="13"/>
      <c r="F448" s="52"/>
      <c r="G448" s="13"/>
      <c r="H448" s="13"/>
      <c r="I448" s="37"/>
      <c r="J448" s="35" t="s">
        <v>2564</v>
      </c>
      <c r="K448" s="34"/>
    </row>
    <row r="449" spans="1:11" ht="15" x14ac:dyDescent="0.25">
      <c r="A449" s="91"/>
      <c r="B449" s="91"/>
      <c r="C449" s="91"/>
      <c r="D449" s="91"/>
      <c r="E449" s="91"/>
      <c r="F449" s="214"/>
      <c r="G449" s="91"/>
      <c r="H449" s="91"/>
      <c r="I449" s="91"/>
      <c r="J449" s="91"/>
      <c r="K449" s="91"/>
    </row>
    <row r="450" spans="1:11" ht="16.5" x14ac:dyDescent="0.25">
      <c r="A450" s="84">
        <v>41</v>
      </c>
      <c r="B450" s="35" t="s">
        <v>2577</v>
      </c>
      <c r="C450" s="35" t="s">
        <v>2578</v>
      </c>
      <c r="D450" s="68" t="s">
        <v>2581</v>
      </c>
      <c r="E450" s="13">
        <v>200000</v>
      </c>
      <c r="F450" s="52"/>
      <c r="G450" s="13"/>
      <c r="H450" s="13"/>
      <c r="I450" s="37" t="s">
        <v>2585</v>
      </c>
      <c r="J450" s="35" t="s">
        <v>2588</v>
      </c>
      <c r="K450" s="90" t="s">
        <v>845</v>
      </c>
    </row>
    <row r="451" spans="1:11" ht="16.5" x14ac:dyDescent="0.25">
      <c r="A451" s="34"/>
      <c r="B451" s="35"/>
      <c r="C451" s="35" t="s">
        <v>2579</v>
      </c>
      <c r="D451" s="68" t="s">
        <v>2582</v>
      </c>
      <c r="E451" s="13"/>
      <c r="F451" s="52"/>
      <c r="G451" s="13"/>
      <c r="H451" s="13"/>
      <c r="I451" s="37" t="s">
        <v>2586</v>
      </c>
      <c r="J451" s="35" t="s">
        <v>2589</v>
      </c>
      <c r="K451" s="34"/>
    </row>
    <row r="452" spans="1:11" ht="16.5" x14ac:dyDescent="0.25">
      <c r="A452" s="34"/>
      <c r="B452" s="35"/>
      <c r="C452" s="35" t="s">
        <v>2580</v>
      </c>
      <c r="D452" s="68" t="s">
        <v>2583</v>
      </c>
      <c r="E452" s="13"/>
      <c r="F452" s="52"/>
      <c r="G452" s="13"/>
      <c r="H452" s="13"/>
      <c r="I452" s="37" t="s">
        <v>2587</v>
      </c>
      <c r="J452" s="35" t="s">
        <v>2590</v>
      </c>
      <c r="K452" s="34"/>
    </row>
    <row r="453" spans="1:11" ht="16.5" x14ac:dyDescent="0.25">
      <c r="A453" s="34"/>
      <c r="B453" s="35"/>
      <c r="C453" s="35"/>
      <c r="D453" s="68" t="s">
        <v>2584</v>
      </c>
      <c r="E453" s="13"/>
      <c r="F453" s="52"/>
      <c r="G453" s="13"/>
      <c r="H453" s="13"/>
      <c r="I453" s="37"/>
      <c r="J453" s="35" t="s">
        <v>2591</v>
      </c>
      <c r="K453" s="34"/>
    </row>
    <row r="454" spans="1:11" ht="15" x14ac:dyDescent="0.25">
      <c r="A454" s="91"/>
      <c r="B454" s="91"/>
      <c r="C454" s="91"/>
      <c r="D454" s="91"/>
      <c r="E454" s="91"/>
      <c r="F454" s="214"/>
      <c r="G454" s="91"/>
      <c r="H454" s="91"/>
      <c r="I454" s="91"/>
      <c r="J454" s="91"/>
      <c r="K454" s="91"/>
    </row>
    <row r="457" spans="1:11" ht="16.5" x14ac:dyDescent="0.25">
      <c r="K457" s="350">
        <v>82</v>
      </c>
    </row>
    <row r="458" spans="1:11" ht="16.5" x14ac:dyDescent="0.25">
      <c r="K458" s="350"/>
    </row>
  </sheetData>
  <mergeCells count="19">
    <mergeCell ref="E430:H430"/>
    <mergeCell ref="E398:H398"/>
    <mergeCell ref="E10:H10"/>
    <mergeCell ref="E37:H37"/>
    <mergeCell ref="E264:H264"/>
    <mergeCell ref="E300:H300"/>
    <mergeCell ref="E201:H201"/>
    <mergeCell ref="E104:H104"/>
    <mergeCell ref="E136:H136"/>
    <mergeCell ref="E169:H169"/>
    <mergeCell ref="E331:H331"/>
    <mergeCell ref="E70:H70"/>
    <mergeCell ref="E232:H232"/>
    <mergeCell ref="E363:H363"/>
    <mergeCell ref="A1:J1"/>
    <mergeCell ref="A2:K2"/>
    <mergeCell ref="A3:K3"/>
    <mergeCell ref="A4:K4"/>
    <mergeCell ref="A5:J5"/>
  </mergeCells>
  <pageMargins left="0.16666666666666666" right="0.125" top="0.75" bottom="0.26041666666666669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4"/>
  <sheetViews>
    <sheetView view="pageLayout" topLeftCell="A157" workbookViewId="0">
      <selection activeCell="C170" sqref="C170"/>
    </sheetView>
  </sheetViews>
  <sheetFormatPr defaultRowHeight="14.25" x14ac:dyDescent="0.2"/>
  <cols>
    <col min="1" max="1" width="3.125" customWidth="1"/>
    <col min="2" max="2" width="21.5" customWidth="1"/>
    <col min="3" max="3" width="18.25" customWidth="1"/>
    <col min="4" max="4" width="14.875" customWidth="1"/>
    <col min="5" max="5" width="12.375" customWidth="1"/>
    <col min="6" max="6" width="2.25" customWidth="1"/>
    <col min="7" max="7" width="12" customWidth="1"/>
    <col min="8" max="8" width="11.875" customWidth="1"/>
    <col min="9" max="9" width="10.875" customWidth="1"/>
    <col min="10" max="10" width="16.5" customWidth="1"/>
    <col min="11" max="11" width="10.5" customWidth="1"/>
  </cols>
  <sheetData>
    <row r="1" spans="1:11" ht="15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5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15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15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15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15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</row>
    <row r="7" spans="1:11" ht="15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1:11" ht="15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</row>
    <row r="9" spans="1:11" ht="15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</row>
    <row r="10" spans="1:11" ht="15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</row>
    <row r="11" spans="1:11" ht="15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15" x14ac:dyDescent="0.25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</row>
    <row r="13" spans="1:11" ht="15" x14ac:dyDescent="0.25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</row>
    <row r="14" spans="1:11" ht="60.75" x14ac:dyDescent="0.85">
      <c r="A14" s="414" t="s">
        <v>1984</v>
      </c>
      <c r="B14" s="414"/>
      <c r="C14" s="414"/>
      <c r="D14" s="414"/>
      <c r="E14" s="414"/>
      <c r="F14" s="414"/>
      <c r="G14" s="414"/>
      <c r="H14" s="414"/>
      <c r="I14" s="414"/>
      <c r="J14" s="414"/>
      <c r="K14" s="414"/>
    </row>
    <row r="15" spans="1:11" ht="60.75" x14ac:dyDescent="0.85">
      <c r="A15" s="414" t="s">
        <v>1985</v>
      </c>
      <c r="B15" s="414"/>
      <c r="C15" s="414"/>
      <c r="D15" s="414"/>
      <c r="E15" s="414"/>
      <c r="F15" s="414"/>
      <c r="G15" s="414"/>
      <c r="H15" s="414"/>
      <c r="I15" s="414"/>
      <c r="J15" s="414"/>
      <c r="K15" s="414"/>
    </row>
    <row r="16" spans="1:11" ht="15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</row>
    <row r="17" spans="1:13" ht="15" x14ac:dyDescent="0.2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</row>
    <row r="18" spans="1:13" ht="15" x14ac:dyDescent="0.2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13" ht="15" x14ac:dyDescent="0.2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</row>
    <row r="20" spans="1:13" ht="15" x14ac:dyDescent="0.25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</row>
    <row r="21" spans="1:13" ht="15" x14ac:dyDescent="0.25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</row>
    <row r="22" spans="1:13" ht="15" x14ac:dyDescent="0.2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</row>
    <row r="23" spans="1:13" ht="15" x14ac:dyDescent="0.25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</row>
    <row r="24" spans="1:13" ht="15" x14ac:dyDescent="0.25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</row>
    <row r="25" spans="1:13" ht="15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</row>
    <row r="26" spans="1:13" ht="15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</row>
    <row r="27" spans="1:13" s="9" customFormat="1" ht="15" x14ac:dyDescent="0.25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</row>
    <row r="28" spans="1:13" s="9" customFormat="1" ht="16.5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350">
        <v>83</v>
      </c>
    </row>
    <row r="29" spans="1:13" ht="16.5" x14ac:dyDescent="0.25">
      <c r="A29" s="417" t="s">
        <v>1986</v>
      </c>
      <c r="B29" s="417"/>
      <c r="C29" s="417"/>
      <c r="D29" s="417"/>
      <c r="E29" s="417"/>
      <c r="F29" s="417"/>
      <c r="G29" s="417"/>
      <c r="H29" s="417"/>
      <c r="I29" s="417"/>
      <c r="J29" s="417"/>
      <c r="K29" s="417"/>
      <c r="L29" s="198"/>
      <c r="M29" s="198"/>
    </row>
    <row r="30" spans="1:13" ht="16.5" x14ac:dyDescent="0.25">
      <c r="A30" s="418" t="s">
        <v>2678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8"/>
      <c r="L30" s="198"/>
      <c r="M30" s="198"/>
    </row>
    <row r="31" spans="1:13" ht="16.5" x14ac:dyDescent="0.25">
      <c r="A31" s="417" t="s">
        <v>290</v>
      </c>
      <c r="B31" s="417"/>
      <c r="C31" s="417"/>
      <c r="D31" s="417"/>
      <c r="E31" s="417"/>
      <c r="F31" s="417"/>
      <c r="G31" s="417"/>
      <c r="H31" s="417"/>
      <c r="I31" s="417"/>
      <c r="J31" s="417"/>
      <c r="K31" s="417"/>
      <c r="L31" s="198"/>
      <c r="M31" s="198"/>
    </row>
    <row r="32" spans="1:13" ht="16.5" x14ac:dyDescent="0.25">
      <c r="A32" s="186"/>
      <c r="B32" s="415" t="s">
        <v>291</v>
      </c>
      <c r="C32" s="415"/>
      <c r="D32" s="415"/>
      <c r="E32" s="415"/>
      <c r="F32" s="415"/>
      <c r="G32" s="415"/>
      <c r="H32" s="415"/>
      <c r="I32" s="415"/>
      <c r="J32" s="415"/>
      <c r="K32" s="415"/>
      <c r="L32" s="198"/>
      <c r="M32" s="198"/>
    </row>
    <row r="33" spans="1:13" ht="16.5" x14ac:dyDescent="0.25">
      <c r="A33" s="186"/>
      <c r="B33" s="185" t="s">
        <v>292</v>
      </c>
      <c r="C33" s="186"/>
      <c r="D33" s="186"/>
      <c r="E33" s="186"/>
      <c r="F33" s="186"/>
      <c r="G33" s="186"/>
      <c r="H33" s="186"/>
      <c r="I33" s="186"/>
      <c r="J33" s="186"/>
      <c r="K33" s="186"/>
      <c r="L33" s="198"/>
      <c r="M33" s="198"/>
    </row>
    <row r="34" spans="1:13" ht="16.5" x14ac:dyDescent="0.25">
      <c r="A34" s="20" t="s">
        <v>1987</v>
      </c>
      <c r="B34" s="20"/>
      <c r="C34" s="20"/>
      <c r="D34" s="85"/>
      <c r="E34" s="86"/>
      <c r="F34" s="86"/>
      <c r="G34" s="87"/>
      <c r="H34" s="87"/>
      <c r="I34" s="87"/>
      <c r="J34" s="55"/>
      <c r="K34" s="55"/>
      <c r="L34" s="198"/>
      <c r="M34" s="198"/>
    </row>
    <row r="35" spans="1:13" ht="16.5" x14ac:dyDescent="0.25">
      <c r="A35" s="21" t="s">
        <v>1988</v>
      </c>
      <c r="B35" s="21"/>
      <c r="C35" s="21"/>
      <c r="D35" s="55"/>
      <c r="E35" s="56"/>
      <c r="F35" s="56"/>
      <c r="G35" s="54"/>
      <c r="H35" s="54"/>
      <c r="I35" s="54"/>
      <c r="J35" s="55"/>
      <c r="K35" s="15" t="s">
        <v>772</v>
      </c>
      <c r="L35" s="198"/>
      <c r="M35" s="198"/>
    </row>
    <row r="36" spans="1:13" ht="10.5" customHeight="1" x14ac:dyDescent="0.25">
      <c r="A36" s="80"/>
      <c r="B36" s="80"/>
      <c r="C36" s="46"/>
      <c r="D36" s="46"/>
      <c r="E36" s="46"/>
      <c r="F36" s="46"/>
      <c r="G36" s="46"/>
      <c r="H36" s="46"/>
      <c r="I36" s="46"/>
      <c r="J36" s="46"/>
      <c r="K36" s="46"/>
      <c r="L36" s="198"/>
      <c r="M36" s="198"/>
    </row>
    <row r="37" spans="1:13" ht="16.5" x14ac:dyDescent="0.25">
      <c r="A37" s="22" t="s">
        <v>9</v>
      </c>
      <c r="B37" s="22" t="s">
        <v>10</v>
      </c>
      <c r="C37" s="22" t="s">
        <v>11</v>
      </c>
      <c r="D37" s="22" t="s">
        <v>12</v>
      </c>
      <c r="E37" s="408" t="s">
        <v>13</v>
      </c>
      <c r="F37" s="409"/>
      <c r="G37" s="409"/>
      <c r="H37" s="410"/>
      <c r="I37" s="22" t="s">
        <v>14</v>
      </c>
      <c r="J37" s="22" t="s">
        <v>15</v>
      </c>
      <c r="K37" s="22" t="s">
        <v>16</v>
      </c>
      <c r="L37" s="198"/>
      <c r="M37" s="198"/>
    </row>
    <row r="38" spans="1:13" ht="16.5" x14ac:dyDescent="0.25">
      <c r="A38" s="23"/>
      <c r="B38" s="23"/>
      <c r="C38" s="23"/>
      <c r="D38" s="23" t="s">
        <v>17</v>
      </c>
      <c r="E38" s="22">
        <v>2558</v>
      </c>
      <c r="F38" s="202"/>
      <c r="G38" s="22">
        <v>2559</v>
      </c>
      <c r="H38" s="22">
        <v>2560</v>
      </c>
      <c r="I38" s="23" t="s">
        <v>18</v>
      </c>
      <c r="J38" s="23" t="s">
        <v>19</v>
      </c>
      <c r="K38" s="23" t="s">
        <v>20</v>
      </c>
      <c r="L38" s="198"/>
      <c r="M38" s="198"/>
    </row>
    <row r="39" spans="1:13" ht="16.5" x14ac:dyDescent="0.25">
      <c r="A39" s="59"/>
      <c r="B39" s="59"/>
      <c r="C39" s="59"/>
      <c r="D39" s="59"/>
      <c r="E39" s="59" t="s">
        <v>21</v>
      </c>
      <c r="F39" s="203"/>
      <c r="G39" s="59" t="s">
        <v>21</v>
      </c>
      <c r="H39" s="59" t="s">
        <v>21</v>
      </c>
      <c r="I39" s="59"/>
      <c r="J39" s="59"/>
      <c r="K39" s="59"/>
      <c r="L39" s="198"/>
      <c r="M39" s="198"/>
    </row>
    <row r="40" spans="1:13" ht="16.5" x14ac:dyDescent="0.25">
      <c r="A40" s="34">
        <v>1</v>
      </c>
      <c r="B40" s="35" t="s">
        <v>1989</v>
      </c>
      <c r="C40" s="61" t="s">
        <v>1990</v>
      </c>
      <c r="D40" s="35" t="s">
        <v>1991</v>
      </c>
      <c r="E40" s="30">
        <v>20000</v>
      </c>
      <c r="F40" s="204"/>
      <c r="G40" s="30">
        <v>20000</v>
      </c>
      <c r="H40" s="30">
        <v>20000</v>
      </c>
      <c r="I40" s="68" t="s">
        <v>2119</v>
      </c>
      <c r="J40" s="61" t="s">
        <v>1992</v>
      </c>
      <c r="K40" s="34" t="s">
        <v>1993</v>
      </c>
      <c r="L40" s="198"/>
      <c r="M40" s="198"/>
    </row>
    <row r="41" spans="1:13" ht="16.5" x14ac:dyDescent="0.25">
      <c r="A41" s="34"/>
      <c r="B41" s="35" t="s">
        <v>2001</v>
      </c>
      <c r="C41" s="35" t="s">
        <v>1994</v>
      </c>
      <c r="D41" s="35" t="s">
        <v>1995</v>
      </c>
      <c r="E41" s="34" t="s">
        <v>1387</v>
      </c>
      <c r="F41" s="205"/>
      <c r="G41" s="77"/>
      <c r="H41" s="77"/>
      <c r="I41" s="188" t="s">
        <v>1979</v>
      </c>
      <c r="J41" s="61" t="s">
        <v>1996</v>
      </c>
      <c r="K41" s="78" t="s">
        <v>779</v>
      </c>
      <c r="L41" s="198"/>
      <c r="M41" s="198"/>
    </row>
    <row r="42" spans="1:13" ht="16.5" x14ac:dyDescent="0.25">
      <c r="A42" s="34"/>
      <c r="B42" s="35" t="s">
        <v>646</v>
      </c>
      <c r="C42" s="61"/>
      <c r="D42" s="35" t="s">
        <v>1997</v>
      </c>
      <c r="E42" s="34" t="s">
        <v>2099</v>
      </c>
      <c r="F42" s="206"/>
      <c r="G42" s="34"/>
      <c r="H42" s="78"/>
      <c r="I42" s="188"/>
      <c r="J42" s="61"/>
      <c r="K42" s="78"/>
      <c r="L42" s="198"/>
      <c r="M42" s="198"/>
    </row>
    <row r="43" spans="1:13" s="9" customFormat="1" ht="16.5" x14ac:dyDescent="0.25">
      <c r="A43" s="34"/>
      <c r="B43" s="35"/>
      <c r="C43" s="61"/>
      <c r="D43" s="35"/>
      <c r="E43" s="34" t="s">
        <v>2115</v>
      </c>
      <c r="F43" s="206"/>
      <c r="G43" s="34"/>
      <c r="H43" s="78"/>
      <c r="I43" s="188"/>
      <c r="J43" s="61"/>
      <c r="K43" s="78"/>
      <c r="L43" s="198"/>
      <c r="M43" s="198"/>
    </row>
    <row r="44" spans="1:13" s="9" customFormat="1" ht="10.5" customHeight="1" x14ac:dyDescent="0.25">
      <c r="A44" s="34"/>
      <c r="B44" s="35"/>
      <c r="C44" s="61"/>
      <c r="D44" s="35"/>
      <c r="E44" s="34"/>
      <c r="F44" s="206"/>
      <c r="G44" s="34"/>
      <c r="H44" s="78"/>
      <c r="I44" s="188"/>
      <c r="J44" s="61"/>
      <c r="K44" s="78"/>
      <c r="L44" s="198"/>
      <c r="M44" s="198"/>
    </row>
    <row r="45" spans="1:13" ht="16.5" x14ac:dyDescent="0.25">
      <c r="A45" s="28">
        <v>2</v>
      </c>
      <c r="B45" s="29" t="s">
        <v>2120</v>
      </c>
      <c r="C45" s="29" t="s">
        <v>1990</v>
      </c>
      <c r="D45" s="29" t="s">
        <v>1991</v>
      </c>
      <c r="E45" s="30">
        <v>20000</v>
      </c>
      <c r="F45" s="204"/>
      <c r="G45" s="30">
        <v>20000</v>
      </c>
      <c r="H45" s="30">
        <v>20000</v>
      </c>
      <c r="I45" s="66" t="s">
        <v>2119</v>
      </c>
      <c r="J45" s="29" t="s">
        <v>1992</v>
      </c>
      <c r="K45" s="28" t="s">
        <v>1998</v>
      </c>
      <c r="L45" s="198"/>
      <c r="M45" s="198"/>
    </row>
    <row r="46" spans="1:13" ht="16.5" x14ac:dyDescent="0.25">
      <c r="A46" s="34"/>
      <c r="B46" s="35" t="s">
        <v>2001</v>
      </c>
      <c r="C46" s="35" t="s">
        <v>1994</v>
      </c>
      <c r="D46" s="35" t="s">
        <v>1995</v>
      </c>
      <c r="E46" s="34" t="s">
        <v>1387</v>
      </c>
      <c r="F46" s="207"/>
      <c r="G46" s="13"/>
      <c r="H46" s="13"/>
      <c r="I46" s="188" t="s">
        <v>1979</v>
      </c>
      <c r="J46" s="35" t="s">
        <v>1996</v>
      </c>
      <c r="K46" s="34" t="s">
        <v>779</v>
      </c>
      <c r="L46" s="198"/>
      <c r="M46" s="198"/>
    </row>
    <row r="47" spans="1:13" ht="16.5" x14ac:dyDescent="0.25">
      <c r="A47" s="34"/>
      <c r="B47" s="35" t="s">
        <v>646</v>
      </c>
      <c r="C47" s="35"/>
      <c r="D47" s="35" t="s">
        <v>1997</v>
      </c>
      <c r="E47" s="34" t="s">
        <v>2099</v>
      </c>
      <c r="F47" s="206"/>
      <c r="G47" s="34"/>
      <c r="H47" s="34"/>
      <c r="I47" s="68"/>
      <c r="J47" s="35"/>
      <c r="K47" s="34"/>
      <c r="L47" s="198"/>
      <c r="M47" s="198"/>
    </row>
    <row r="48" spans="1:13" s="9" customFormat="1" ht="16.5" x14ac:dyDescent="0.25">
      <c r="A48" s="34"/>
      <c r="B48" s="35"/>
      <c r="C48" s="35"/>
      <c r="D48" s="35"/>
      <c r="E48" s="34" t="s">
        <v>2115</v>
      </c>
      <c r="F48" s="206"/>
      <c r="G48" s="34"/>
      <c r="H48" s="34"/>
      <c r="I48" s="68"/>
      <c r="J48" s="35"/>
      <c r="K48" s="34"/>
      <c r="L48" s="198"/>
      <c r="M48" s="198"/>
    </row>
    <row r="49" spans="1:13" s="9" customFormat="1" ht="9.75" customHeight="1" x14ac:dyDescent="0.25">
      <c r="A49" s="41"/>
      <c r="B49" s="42"/>
      <c r="C49" s="42"/>
      <c r="D49" s="42"/>
      <c r="E49" s="41"/>
      <c r="F49" s="208"/>
      <c r="G49" s="41"/>
      <c r="H49" s="41"/>
      <c r="I49" s="146"/>
      <c r="J49" s="42"/>
      <c r="K49" s="41"/>
      <c r="L49" s="198"/>
      <c r="M49" s="198"/>
    </row>
    <row r="50" spans="1:13" ht="16.5" x14ac:dyDescent="0.25">
      <c r="A50" s="34">
        <v>3</v>
      </c>
      <c r="B50" s="35" t="s">
        <v>1999</v>
      </c>
      <c r="C50" s="61" t="s">
        <v>1990</v>
      </c>
      <c r="D50" s="35" t="s">
        <v>1991</v>
      </c>
      <c r="E50" s="13">
        <v>20000</v>
      </c>
      <c r="F50" s="207"/>
      <c r="G50" s="13">
        <v>20000</v>
      </c>
      <c r="H50" s="13">
        <v>20000</v>
      </c>
      <c r="I50" s="68" t="s">
        <v>2119</v>
      </c>
      <c r="J50" s="61" t="s">
        <v>1992</v>
      </c>
      <c r="K50" s="34" t="s">
        <v>2000</v>
      </c>
      <c r="L50" s="198"/>
      <c r="M50" s="198"/>
    </row>
    <row r="51" spans="1:13" ht="16.5" x14ac:dyDescent="0.25">
      <c r="A51" s="34"/>
      <c r="B51" s="35" t="s">
        <v>2001</v>
      </c>
      <c r="C51" s="35" t="s">
        <v>1994</v>
      </c>
      <c r="D51" s="35" t="s">
        <v>1995</v>
      </c>
      <c r="E51" s="34" t="s">
        <v>1387</v>
      </c>
      <c r="F51" s="205"/>
      <c r="G51" s="77"/>
      <c r="H51" s="77"/>
      <c r="I51" s="188" t="s">
        <v>1979</v>
      </c>
      <c r="J51" s="61" t="s">
        <v>1996</v>
      </c>
      <c r="K51" s="78" t="s">
        <v>779</v>
      </c>
      <c r="L51" s="198"/>
      <c r="M51" s="198"/>
    </row>
    <row r="52" spans="1:13" s="9" customFormat="1" ht="16.5" x14ac:dyDescent="0.25">
      <c r="A52" s="34"/>
      <c r="B52" s="35" t="s">
        <v>646</v>
      </c>
      <c r="C52" s="61"/>
      <c r="D52" s="35" t="s">
        <v>1997</v>
      </c>
      <c r="E52" s="34" t="s">
        <v>2099</v>
      </c>
      <c r="F52" s="205"/>
      <c r="G52" s="77"/>
      <c r="H52" s="77"/>
      <c r="I52" s="188"/>
      <c r="J52" s="61"/>
      <c r="K52" s="78"/>
      <c r="L52" s="198"/>
      <c r="M52" s="198"/>
    </row>
    <row r="53" spans="1:13" s="9" customFormat="1" ht="16.5" x14ac:dyDescent="0.25">
      <c r="A53" s="34"/>
      <c r="B53" s="35"/>
      <c r="C53" s="61"/>
      <c r="D53" s="35"/>
      <c r="E53" s="34" t="s">
        <v>2115</v>
      </c>
      <c r="F53" s="205"/>
      <c r="G53" s="77"/>
      <c r="H53" s="77"/>
      <c r="I53" s="188"/>
      <c r="J53" s="61"/>
      <c r="K53" s="78"/>
      <c r="L53" s="198"/>
      <c r="M53" s="198"/>
    </row>
    <row r="54" spans="1:13" ht="10.5" customHeight="1" x14ac:dyDescent="0.25">
      <c r="A54" s="34"/>
      <c r="B54" s="35"/>
      <c r="C54" s="61"/>
      <c r="D54" s="35"/>
      <c r="E54" s="13"/>
      <c r="F54" s="207"/>
      <c r="G54" s="13"/>
      <c r="H54" s="13"/>
      <c r="I54" s="68"/>
      <c r="J54" s="61"/>
      <c r="K54" s="34"/>
      <c r="L54" s="198"/>
      <c r="M54" s="198"/>
    </row>
    <row r="55" spans="1:13" ht="16.5" x14ac:dyDescent="0.25">
      <c r="A55" s="28">
        <v>4</v>
      </c>
      <c r="B55" s="29" t="s">
        <v>2002</v>
      </c>
      <c r="C55" s="29" t="s">
        <v>1990</v>
      </c>
      <c r="D55" s="29" t="s">
        <v>1991</v>
      </c>
      <c r="E55" s="30">
        <v>20000</v>
      </c>
      <c r="F55" s="204"/>
      <c r="G55" s="30">
        <v>20000</v>
      </c>
      <c r="H55" s="30">
        <v>20000</v>
      </c>
      <c r="I55" s="66" t="s">
        <v>2119</v>
      </c>
      <c r="J55" s="29" t="s">
        <v>1992</v>
      </c>
      <c r="K55" s="28" t="s">
        <v>2003</v>
      </c>
      <c r="L55" s="198"/>
      <c r="M55" s="198"/>
    </row>
    <row r="56" spans="1:13" ht="16.5" x14ac:dyDescent="0.25">
      <c r="A56" s="34"/>
      <c r="B56" s="35" t="s">
        <v>2001</v>
      </c>
      <c r="C56" s="35" t="s">
        <v>1994</v>
      </c>
      <c r="D56" s="35" t="s">
        <v>1995</v>
      </c>
      <c r="E56" s="34" t="s">
        <v>1387</v>
      </c>
      <c r="F56" s="207"/>
      <c r="G56" s="13"/>
      <c r="H56" s="13"/>
      <c r="I56" s="68" t="s">
        <v>1979</v>
      </c>
      <c r="J56" s="35" t="s">
        <v>1996</v>
      </c>
      <c r="K56" s="34" t="s">
        <v>779</v>
      </c>
      <c r="L56" s="198"/>
      <c r="M56" s="198"/>
    </row>
    <row r="57" spans="1:13" ht="16.5" x14ac:dyDescent="0.25">
      <c r="A57" s="34"/>
      <c r="B57" s="35" t="s">
        <v>646</v>
      </c>
      <c r="C57" s="35"/>
      <c r="D57" s="35" t="s">
        <v>1997</v>
      </c>
      <c r="E57" s="34" t="s">
        <v>2099</v>
      </c>
      <c r="F57" s="207"/>
      <c r="G57" s="13"/>
      <c r="H57" s="13"/>
      <c r="I57" s="68"/>
      <c r="J57" s="35"/>
      <c r="K57" s="34"/>
      <c r="L57" s="198"/>
      <c r="M57" s="198"/>
    </row>
    <row r="58" spans="1:13" ht="16.5" x14ac:dyDescent="0.25">
      <c r="A58" s="37"/>
      <c r="B58" s="37"/>
      <c r="C58" s="37"/>
      <c r="D58" s="37"/>
      <c r="E58" s="34" t="s">
        <v>2115</v>
      </c>
      <c r="F58" s="52"/>
      <c r="G58" s="37"/>
      <c r="H58" s="37"/>
      <c r="I58" s="37"/>
      <c r="J58" s="37"/>
      <c r="K58" s="200"/>
      <c r="L58" s="198"/>
      <c r="M58" s="198"/>
    </row>
    <row r="59" spans="1:13" ht="7.5" customHeight="1" x14ac:dyDescent="0.25">
      <c r="A59" s="45"/>
      <c r="B59" s="45"/>
      <c r="C59" s="45"/>
      <c r="D59" s="45"/>
      <c r="E59" s="45"/>
      <c r="F59" s="53"/>
      <c r="G59" s="45"/>
      <c r="H59" s="45"/>
      <c r="I59" s="45"/>
      <c r="J59" s="45"/>
      <c r="K59" s="45"/>
      <c r="L59" s="198"/>
      <c r="M59" s="198"/>
    </row>
    <row r="60" spans="1:13" ht="16.5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198"/>
      <c r="M60" s="198"/>
    </row>
    <row r="61" spans="1:13" ht="16.5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350">
        <v>84</v>
      </c>
      <c r="L61" s="198"/>
      <c r="M61" s="198"/>
    </row>
    <row r="62" spans="1:13" s="9" customFormat="1" ht="16.5" x14ac:dyDescent="0.25">
      <c r="A62" s="20" t="s">
        <v>1987</v>
      </c>
      <c r="B62" s="20"/>
      <c r="C62" s="20"/>
      <c r="D62" s="85"/>
      <c r="E62" s="86"/>
      <c r="F62" s="86"/>
      <c r="G62" s="87"/>
      <c r="H62" s="87"/>
      <c r="I62" s="87"/>
      <c r="J62" s="55"/>
      <c r="K62" s="55"/>
      <c r="L62" s="198"/>
      <c r="M62" s="198"/>
    </row>
    <row r="63" spans="1:13" s="9" customFormat="1" ht="16.5" x14ac:dyDescent="0.25">
      <c r="A63" s="21" t="s">
        <v>1988</v>
      </c>
      <c r="B63" s="21"/>
      <c r="C63" s="21"/>
      <c r="D63" s="55"/>
      <c r="E63" s="56"/>
      <c r="F63" s="56"/>
      <c r="G63" s="54"/>
      <c r="H63" s="54"/>
      <c r="I63" s="54"/>
      <c r="J63" s="55"/>
      <c r="K63" s="15" t="s">
        <v>772</v>
      </c>
      <c r="L63" s="198"/>
      <c r="M63" s="198"/>
    </row>
    <row r="64" spans="1:13" s="9" customFormat="1" ht="9" customHeight="1" x14ac:dyDescent="0.25">
      <c r="A64" s="80"/>
      <c r="B64" s="80"/>
      <c r="C64" s="46"/>
      <c r="D64" s="46"/>
      <c r="E64" s="46"/>
      <c r="F64" s="46"/>
      <c r="G64" s="46"/>
      <c r="H64" s="46"/>
      <c r="I64" s="46"/>
      <c r="J64" s="46"/>
      <c r="K64" s="46"/>
      <c r="L64" s="198"/>
      <c r="M64" s="198"/>
    </row>
    <row r="65" spans="1:13" ht="16.5" x14ac:dyDescent="0.25">
      <c r="A65" s="22" t="s">
        <v>9</v>
      </c>
      <c r="B65" s="22" t="s">
        <v>10</v>
      </c>
      <c r="C65" s="22" t="s">
        <v>11</v>
      </c>
      <c r="D65" s="22" t="s">
        <v>12</v>
      </c>
      <c r="E65" s="408" t="s">
        <v>13</v>
      </c>
      <c r="F65" s="409"/>
      <c r="G65" s="409"/>
      <c r="H65" s="410"/>
      <c r="I65" s="22" t="s">
        <v>14</v>
      </c>
      <c r="J65" s="22" t="s">
        <v>15</v>
      </c>
      <c r="K65" s="22" t="s">
        <v>16</v>
      </c>
      <c r="L65" s="198"/>
      <c r="M65" s="198"/>
    </row>
    <row r="66" spans="1:13" ht="16.5" x14ac:dyDescent="0.25">
      <c r="A66" s="23"/>
      <c r="B66" s="23"/>
      <c r="C66" s="23"/>
      <c r="D66" s="23" t="s">
        <v>17</v>
      </c>
      <c r="E66" s="22">
        <v>2558</v>
      </c>
      <c r="F66" s="202"/>
      <c r="G66" s="22">
        <v>2559</v>
      </c>
      <c r="H66" s="22">
        <v>2560</v>
      </c>
      <c r="I66" s="23" t="s">
        <v>18</v>
      </c>
      <c r="J66" s="23" t="s">
        <v>19</v>
      </c>
      <c r="K66" s="23" t="s">
        <v>20</v>
      </c>
      <c r="L66" s="198"/>
      <c r="M66" s="198"/>
    </row>
    <row r="67" spans="1:13" ht="16.5" x14ac:dyDescent="0.25">
      <c r="A67" s="59"/>
      <c r="B67" s="59"/>
      <c r="C67" s="59"/>
      <c r="D67" s="59"/>
      <c r="E67" s="59" t="s">
        <v>21</v>
      </c>
      <c r="F67" s="203"/>
      <c r="G67" s="59" t="s">
        <v>21</v>
      </c>
      <c r="H67" s="59" t="s">
        <v>21</v>
      </c>
      <c r="I67" s="59"/>
      <c r="J67" s="59"/>
      <c r="K67" s="59"/>
      <c r="L67" s="198"/>
      <c r="M67" s="198"/>
    </row>
    <row r="68" spans="1:13" s="9" customFormat="1" ht="16.5" x14ac:dyDescent="0.25">
      <c r="A68" s="28">
        <v>5</v>
      </c>
      <c r="B68" s="29" t="s">
        <v>2125</v>
      </c>
      <c r="C68" s="29" t="s">
        <v>2004</v>
      </c>
      <c r="D68" s="29" t="s">
        <v>2005</v>
      </c>
      <c r="E68" s="30">
        <v>1000000</v>
      </c>
      <c r="F68" s="204"/>
      <c r="G68" s="30">
        <v>1000000</v>
      </c>
      <c r="H68" s="30">
        <v>1000000</v>
      </c>
      <c r="I68" s="66" t="s">
        <v>2131</v>
      </c>
      <c r="J68" s="29" t="s">
        <v>2006</v>
      </c>
      <c r="K68" s="190" t="s">
        <v>779</v>
      </c>
      <c r="L68" s="198"/>
      <c r="M68" s="198"/>
    </row>
    <row r="69" spans="1:13" s="9" customFormat="1" ht="16.5" x14ac:dyDescent="0.25">
      <c r="A69" s="34"/>
      <c r="B69" s="35" t="s">
        <v>2126</v>
      </c>
      <c r="C69" s="35" t="s">
        <v>2127</v>
      </c>
      <c r="D69" s="35" t="s">
        <v>2134</v>
      </c>
      <c r="E69" s="168" t="s">
        <v>2136</v>
      </c>
      <c r="F69" s="207"/>
      <c r="G69" s="13"/>
      <c r="H69" s="13"/>
      <c r="I69" s="68" t="s">
        <v>2132</v>
      </c>
      <c r="J69" s="35" t="s">
        <v>2007</v>
      </c>
      <c r="K69" s="191" t="s">
        <v>2008</v>
      </c>
      <c r="L69" s="198"/>
      <c r="M69" s="198"/>
    </row>
    <row r="70" spans="1:13" s="9" customFormat="1" ht="16.5" x14ac:dyDescent="0.25">
      <c r="A70" s="34"/>
      <c r="B70" s="35" t="s">
        <v>2124</v>
      </c>
      <c r="C70" s="35" t="s">
        <v>2128</v>
      </c>
      <c r="D70" s="35" t="s">
        <v>2135</v>
      </c>
      <c r="E70" s="168" t="s">
        <v>2137</v>
      </c>
      <c r="F70" s="206"/>
      <c r="G70" s="34"/>
      <c r="H70" s="34"/>
      <c r="I70" s="67" t="s">
        <v>2133</v>
      </c>
      <c r="J70" s="35" t="s">
        <v>2009</v>
      </c>
      <c r="K70" s="191" t="s">
        <v>805</v>
      </c>
      <c r="L70" s="198"/>
      <c r="M70" s="198"/>
    </row>
    <row r="71" spans="1:13" s="9" customFormat="1" ht="16.5" x14ac:dyDescent="0.25">
      <c r="A71" s="34"/>
      <c r="B71" s="35" t="s">
        <v>2061</v>
      </c>
      <c r="C71" s="35" t="s">
        <v>2129</v>
      </c>
      <c r="D71" s="35"/>
      <c r="E71" s="168" t="s">
        <v>2138</v>
      </c>
      <c r="F71" s="206"/>
      <c r="G71" s="34"/>
      <c r="H71" s="34"/>
      <c r="I71" s="67"/>
      <c r="J71" s="35"/>
      <c r="K71" s="191"/>
      <c r="L71" s="198"/>
      <c r="M71" s="198"/>
    </row>
    <row r="72" spans="1:13" s="9" customFormat="1" ht="16.5" x14ac:dyDescent="0.25">
      <c r="A72" s="34"/>
      <c r="B72" s="35"/>
      <c r="C72" s="35" t="s">
        <v>2130</v>
      </c>
      <c r="D72" s="35"/>
      <c r="E72" s="13"/>
      <c r="F72" s="206"/>
      <c r="G72" s="34"/>
      <c r="H72" s="35"/>
      <c r="I72" s="34"/>
      <c r="J72" s="35"/>
      <c r="K72" s="34"/>
      <c r="L72" s="198"/>
      <c r="M72" s="198"/>
    </row>
    <row r="73" spans="1:13" s="9" customFormat="1" ht="9.75" customHeight="1" x14ac:dyDescent="0.25">
      <c r="A73" s="45"/>
      <c r="B73" s="45"/>
      <c r="C73" s="45"/>
      <c r="D73" s="45"/>
      <c r="E73" s="45"/>
      <c r="F73" s="53"/>
      <c r="G73" s="45"/>
      <c r="H73" s="45"/>
      <c r="I73" s="45"/>
      <c r="J73" s="45"/>
      <c r="K73" s="45"/>
      <c r="L73" s="198"/>
      <c r="M73" s="198"/>
    </row>
    <row r="74" spans="1:13" s="9" customFormat="1" ht="16.5" x14ac:dyDescent="0.25">
      <c r="A74" s="28">
        <v>7</v>
      </c>
      <c r="B74" s="29" t="s">
        <v>2144</v>
      </c>
      <c r="C74" s="60" t="s">
        <v>2014</v>
      </c>
      <c r="D74" s="29" t="s">
        <v>2015</v>
      </c>
      <c r="E74" s="30">
        <v>20000</v>
      </c>
      <c r="F74" s="204"/>
      <c r="G74" s="30">
        <v>20000</v>
      </c>
      <c r="H74" s="30">
        <v>20000</v>
      </c>
      <c r="I74" s="193" t="s">
        <v>2119</v>
      </c>
      <c r="J74" s="29" t="s">
        <v>2016</v>
      </c>
      <c r="K74" s="28" t="s">
        <v>779</v>
      </c>
      <c r="L74" s="198"/>
      <c r="M74" s="198"/>
    </row>
    <row r="75" spans="1:13" s="9" customFormat="1" ht="16.5" x14ac:dyDescent="0.25">
      <c r="A75" s="34"/>
      <c r="B75" s="35" t="s">
        <v>2145</v>
      </c>
      <c r="C75" s="61" t="s">
        <v>2017</v>
      </c>
      <c r="D75" s="35" t="s">
        <v>2018</v>
      </c>
      <c r="E75" s="34" t="s">
        <v>1387</v>
      </c>
      <c r="F75" s="206"/>
      <c r="G75" s="34"/>
      <c r="H75" s="34"/>
      <c r="I75" s="34" t="s">
        <v>2147</v>
      </c>
      <c r="J75" s="35" t="s">
        <v>2019</v>
      </c>
      <c r="K75" s="77" t="s">
        <v>2020</v>
      </c>
      <c r="L75" s="198"/>
      <c r="M75" s="198"/>
    </row>
    <row r="76" spans="1:13" s="9" customFormat="1" ht="16.5" x14ac:dyDescent="0.25">
      <c r="A76" s="34"/>
      <c r="B76" s="68" t="s">
        <v>2146</v>
      </c>
      <c r="C76" s="61" t="s">
        <v>2021</v>
      </c>
      <c r="D76" s="35" t="s">
        <v>2022</v>
      </c>
      <c r="E76" s="34" t="s">
        <v>2099</v>
      </c>
      <c r="F76" s="205"/>
      <c r="G76" s="77"/>
      <c r="H76" s="77"/>
      <c r="I76" s="77" t="s">
        <v>646</v>
      </c>
      <c r="J76" s="61" t="s">
        <v>2023</v>
      </c>
      <c r="K76" s="78"/>
      <c r="L76" s="198"/>
      <c r="M76" s="198"/>
    </row>
    <row r="77" spans="1:13" s="9" customFormat="1" ht="16.5" x14ac:dyDescent="0.25">
      <c r="A77" s="34"/>
      <c r="B77" s="35"/>
      <c r="C77" s="61" t="s">
        <v>2024</v>
      </c>
      <c r="D77" s="35" t="s">
        <v>2025</v>
      </c>
      <c r="E77" s="34" t="s">
        <v>2115</v>
      </c>
      <c r="F77" s="205"/>
      <c r="G77" s="77"/>
      <c r="H77" s="77"/>
      <c r="I77" s="77"/>
      <c r="J77" s="61" t="s">
        <v>2026</v>
      </c>
      <c r="K77" s="78"/>
      <c r="L77" s="198"/>
      <c r="M77" s="198"/>
    </row>
    <row r="78" spans="1:13" s="9" customFormat="1" ht="10.5" customHeight="1" x14ac:dyDescent="0.25">
      <c r="A78" s="41"/>
      <c r="B78" s="42"/>
      <c r="C78" s="42"/>
      <c r="D78" s="42"/>
      <c r="E78" s="43"/>
      <c r="F78" s="209"/>
      <c r="G78" s="43"/>
      <c r="H78" s="43"/>
      <c r="I78" s="43"/>
      <c r="J78" s="42"/>
      <c r="K78" s="41"/>
      <c r="L78" s="198"/>
      <c r="M78" s="198"/>
    </row>
    <row r="79" spans="1:13" ht="16.5" x14ac:dyDescent="0.25">
      <c r="A79" s="28">
        <v>6</v>
      </c>
      <c r="B79" s="29" t="s">
        <v>2010</v>
      </c>
      <c r="C79" s="60" t="s">
        <v>2011</v>
      </c>
      <c r="D79" s="29" t="s">
        <v>2149</v>
      </c>
      <c r="E79" s="30">
        <v>70000</v>
      </c>
      <c r="F79" s="204"/>
      <c r="G79" s="30">
        <v>70000</v>
      </c>
      <c r="H79" s="30">
        <v>70000</v>
      </c>
      <c r="I79" s="193" t="s">
        <v>2153</v>
      </c>
      <c r="J79" s="60" t="s">
        <v>851</v>
      </c>
      <c r="K79" s="193" t="s">
        <v>845</v>
      </c>
      <c r="L79" s="198"/>
      <c r="M79" s="198"/>
    </row>
    <row r="80" spans="1:13" ht="16.5" x14ac:dyDescent="0.25">
      <c r="A80" s="34"/>
      <c r="B80" s="35" t="s">
        <v>2148</v>
      </c>
      <c r="C80" s="35" t="s">
        <v>2012</v>
      </c>
      <c r="D80" s="35"/>
      <c r="E80" s="34" t="s">
        <v>2150</v>
      </c>
      <c r="F80" s="205"/>
      <c r="G80" s="77"/>
      <c r="H80" s="77"/>
      <c r="I80" s="34" t="s">
        <v>2154</v>
      </c>
      <c r="J80" s="61" t="s">
        <v>853</v>
      </c>
      <c r="K80" s="34" t="s">
        <v>2013</v>
      </c>
      <c r="L80" s="198"/>
      <c r="M80" s="198"/>
    </row>
    <row r="81" spans="1:13" ht="16.5" x14ac:dyDescent="0.25">
      <c r="A81" s="34"/>
      <c r="B81" s="35"/>
      <c r="C81" s="61" t="s">
        <v>890</v>
      </c>
      <c r="D81" s="35"/>
      <c r="E81" s="34" t="s">
        <v>2151</v>
      </c>
      <c r="F81" s="206"/>
      <c r="G81" s="34"/>
      <c r="H81" s="61"/>
      <c r="I81" s="78"/>
      <c r="J81" s="61"/>
      <c r="K81" s="78" t="s">
        <v>800</v>
      </c>
      <c r="L81" s="198"/>
      <c r="M81" s="198"/>
    </row>
    <row r="82" spans="1:13" s="9" customFormat="1" ht="16.5" x14ac:dyDescent="0.25">
      <c r="A82" s="34"/>
      <c r="B82" s="35"/>
      <c r="C82" s="61"/>
      <c r="D82" s="35"/>
      <c r="E82" s="34" t="s">
        <v>2152</v>
      </c>
      <c r="F82" s="210"/>
      <c r="G82" s="78"/>
      <c r="H82" s="61"/>
      <c r="I82" s="78"/>
      <c r="J82" s="61"/>
      <c r="K82" s="78"/>
      <c r="L82" s="198"/>
      <c r="M82" s="198"/>
    </row>
    <row r="83" spans="1:13" s="9" customFormat="1" ht="10.5" customHeight="1" x14ac:dyDescent="0.25">
      <c r="A83" s="34"/>
      <c r="B83" s="35"/>
      <c r="C83" s="61"/>
      <c r="D83" s="35"/>
      <c r="E83" s="78"/>
      <c r="F83" s="210"/>
      <c r="G83" s="78"/>
      <c r="H83" s="61"/>
      <c r="I83" s="78"/>
      <c r="J83" s="61"/>
      <c r="K83" s="78"/>
      <c r="L83" s="198"/>
      <c r="M83" s="198"/>
    </row>
    <row r="84" spans="1:13" ht="16.5" x14ac:dyDescent="0.25">
      <c r="A84" s="28">
        <v>8</v>
      </c>
      <c r="B84" s="29" t="s">
        <v>2027</v>
      </c>
      <c r="C84" s="60" t="s">
        <v>56</v>
      </c>
      <c r="D84" s="29" t="s">
        <v>2083</v>
      </c>
      <c r="E84" s="76">
        <v>10000</v>
      </c>
      <c r="F84" s="211"/>
      <c r="G84" s="76">
        <v>10000</v>
      </c>
      <c r="H84" s="76">
        <v>10000</v>
      </c>
      <c r="I84" s="201" t="s">
        <v>2161</v>
      </c>
      <c r="J84" s="29" t="s">
        <v>2028</v>
      </c>
      <c r="K84" s="28" t="s">
        <v>173</v>
      </c>
      <c r="L84" s="198"/>
      <c r="M84" s="198"/>
    </row>
    <row r="85" spans="1:13" ht="16.5" x14ac:dyDescent="0.25">
      <c r="A85" s="34"/>
      <c r="B85" s="35" t="s">
        <v>2029</v>
      </c>
      <c r="C85" s="35" t="s">
        <v>2158</v>
      </c>
      <c r="D85" s="35" t="s">
        <v>2155</v>
      </c>
      <c r="E85" s="34" t="s">
        <v>1601</v>
      </c>
      <c r="F85" s="206"/>
      <c r="G85" s="34"/>
      <c r="H85" s="34"/>
      <c r="I85" s="68" t="s">
        <v>2162</v>
      </c>
      <c r="J85" s="35" t="s">
        <v>2030</v>
      </c>
      <c r="K85" s="77" t="s">
        <v>2020</v>
      </c>
      <c r="L85" s="198"/>
      <c r="M85" s="198"/>
    </row>
    <row r="86" spans="1:13" ht="16.5" x14ac:dyDescent="0.25">
      <c r="A86" s="34"/>
      <c r="B86" s="35"/>
      <c r="C86" s="61" t="s">
        <v>2159</v>
      </c>
      <c r="D86" s="61" t="s">
        <v>646</v>
      </c>
      <c r="E86" s="34" t="s">
        <v>2156</v>
      </c>
      <c r="F86" s="207"/>
      <c r="G86" s="13"/>
      <c r="H86" s="13"/>
      <c r="I86" s="14" t="s">
        <v>857</v>
      </c>
      <c r="J86" s="61" t="s">
        <v>2031</v>
      </c>
      <c r="K86" s="78"/>
      <c r="L86" s="198"/>
      <c r="M86" s="198"/>
    </row>
    <row r="87" spans="1:13" ht="16.5" x14ac:dyDescent="0.25">
      <c r="A87" s="34"/>
      <c r="B87" s="35"/>
      <c r="C87" s="61" t="s">
        <v>2160</v>
      </c>
      <c r="D87" s="61"/>
      <c r="E87" s="34" t="s">
        <v>2157</v>
      </c>
      <c r="F87" s="207"/>
      <c r="G87" s="13"/>
      <c r="H87" s="61"/>
      <c r="I87" s="78"/>
      <c r="J87" s="61" t="s">
        <v>2032</v>
      </c>
      <c r="K87" s="78"/>
      <c r="L87" s="198"/>
      <c r="M87" s="198"/>
    </row>
    <row r="88" spans="1:13" ht="10.5" customHeight="1" x14ac:dyDescent="0.25">
      <c r="A88" s="41"/>
      <c r="B88" s="42"/>
      <c r="C88" s="42"/>
      <c r="D88" s="42"/>
      <c r="E88" s="41"/>
      <c r="F88" s="212"/>
      <c r="G88" s="42"/>
      <c r="H88" s="42"/>
      <c r="I88" s="41"/>
      <c r="J88" s="42"/>
      <c r="K88" s="41"/>
      <c r="L88" s="198"/>
      <c r="M88" s="198"/>
    </row>
    <row r="89" spans="1:13" ht="16.5" x14ac:dyDescent="0.25">
      <c r="A89" s="83">
        <v>9</v>
      </c>
      <c r="B89" s="29" t="s">
        <v>3229</v>
      </c>
      <c r="C89" s="60" t="s">
        <v>2084</v>
      </c>
      <c r="D89" s="29" t="s">
        <v>3232</v>
      </c>
      <c r="E89" s="76">
        <v>20000</v>
      </c>
      <c r="F89" s="211"/>
      <c r="G89" s="76">
        <v>20000</v>
      </c>
      <c r="H89" s="76">
        <v>20000</v>
      </c>
      <c r="I89" s="201" t="s">
        <v>3236</v>
      </c>
      <c r="J89" s="29" t="s">
        <v>2028</v>
      </c>
      <c r="K89" s="28" t="s">
        <v>173</v>
      </c>
      <c r="L89" s="198"/>
      <c r="M89" s="198"/>
    </row>
    <row r="90" spans="1:13" ht="16.5" x14ac:dyDescent="0.25">
      <c r="A90" s="34"/>
      <c r="B90" s="35" t="s">
        <v>3230</v>
      </c>
      <c r="C90" s="35" t="s">
        <v>3231</v>
      </c>
      <c r="D90" s="35" t="s">
        <v>3233</v>
      </c>
      <c r="E90" s="34" t="s">
        <v>1387</v>
      </c>
      <c r="F90" s="206"/>
      <c r="G90" s="34"/>
      <c r="H90" s="34"/>
      <c r="I90" s="68" t="s">
        <v>3237</v>
      </c>
      <c r="J90" s="35" t="s">
        <v>2030</v>
      </c>
      <c r="K90" s="77" t="s">
        <v>2798</v>
      </c>
      <c r="L90" s="198"/>
      <c r="M90" s="198"/>
    </row>
    <row r="91" spans="1:13" s="9" customFormat="1" ht="16.5" x14ac:dyDescent="0.25">
      <c r="A91" s="34"/>
      <c r="B91" s="35"/>
      <c r="C91" s="61" t="s">
        <v>3230</v>
      </c>
      <c r="D91" s="61" t="s">
        <v>3234</v>
      </c>
      <c r="E91" s="34"/>
      <c r="F91" s="207"/>
      <c r="G91" s="13"/>
      <c r="H91" s="13"/>
      <c r="I91" s="14" t="s">
        <v>3238</v>
      </c>
      <c r="J91" s="61" t="s">
        <v>2031</v>
      </c>
      <c r="K91" s="78"/>
      <c r="L91" s="198"/>
      <c r="M91" s="198"/>
    </row>
    <row r="92" spans="1:13" s="9" customFormat="1" ht="16.5" x14ac:dyDescent="0.25">
      <c r="A92" s="34"/>
      <c r="B92" s="35"/>
      <c r="C92" s="61"/>
      <c r="D92" s="61" t="s">
        <v>3235</v>
      </c>
      <c r="E92" s="34"/>
      <c r="F92" s="207"/>
      <c r="G92" s="13"/>
      <c r="H92" s="61"/>
      <c r="I92" s="78" t="s">
        <v>3239</v>
      </c>
      <c r="J92" s="61" t="s">
        <v>2032</v>
      </c>
      <c r="K92" s="78"/>
      <c r="L92" s="198"/>
      <c r="M92" s="198"/>
    </row>
    <row r="93" spans="1:13" s="9" customFormat="1" ht="10.5" customHeight="1" x14ac:dyDescent="0.25">
      <c r="A93" s="41"/>
      <c r="B93" s="42"/>
      <c r="C93" s="42"/>
      <c r="D93" s="42"/>
      <c r="E93" s="41"/>
      <c r="F93" s="212"/>
      <c r="G93" s="42"/>
      <c r="H93" s="42"/>
      <c r="I93" s="41"/>
      <c r="J93" s="42"/>
      <c r="K93" s="41"/>
      <c r="L93" s="198"/>
      <c r="M93" s="198"/>
    </row>
    <row r="94" spans="1:13" s="9" customFormat="1" ht="16.5" x14ac:dyDescent="0.2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350">
        <v>85</v>
      </c>
      <c r="L94" s="198"/>
      <c r="M94" s="198"/>
    </row>
    <row r="95" spans="1:13" s="9" customFormat="1" ht="16.5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350"/>
      <c r="L95" s="198"/>
      <c r="M95" s="198"/>
    </row>
    <row r="96" spans="1:13" s="9" customFormat="1" ht="16.5" x14ac:dyDescent="0.2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350"/>
      <c r="L96" s="198"/>
      <c r="M96" s="198"/>
    </row>
    <row r="97" spans="1:13" ht="16.5" x14ac:dyDescent="0.25">
      <c r="A97" s="20" t="s">
        <v>2033</v>
      </c>
      <c r="B97" s="20"/>
      <c r="C97" s="46"/>
      <c r="D97" s="46"/>
      <c r="E97" s="46"/>
      <c r="F97" s="46"/>
      <c r="G97" s="46"/>
      <c r="H97" s="46"/>
      <c r="I97" s="46"/>
      <c r="J97" s="46"/>
      <c r="K97" s="15" t="s">
        <v>772</v>
      </c>
      <c r="L97" s="198"/>
      <c r="M97" s="198"/>
    </row>
    <row r="98" spans="1:13" ht="16.5" x14ac:dyDescent="0.25">
      <c r="A98" s="155" t="s">
        <v>2034</v>
      </c>
      <c r="B98" s="155"/>
      <c r="C98" s="46"/>
      <c r="D98" s="46"/>
      <c r="E98" s="46"/>
      <c r="F98" s="46"/>
      <c r="G98" s="46"/>
      <c r="H98" s="46"/>
      <c r="I98" s="46"/>
      <c r="J98" s="46"/>
      <c r="K98" s="46"/>
      <c r="L98" s="198"/>
      <c r="M98" s="198"/>
    </row>
    <row r="99" spans="1:13" ht="16.5" x14ac:dyDescent="0.25">
      <c r="A99" s="22" t="s">
        <v>9</v>
      </c>
      <c r="B99" s="22" t="s">
        <v>10</v>
      </c>
      <c r="C99" s="22" t="s">
        <v>11</v>
      </c>
      <c r="D99" s="22" t="s">
        <v>12</v>
      </c>
      <c r="E99" s="408" t="s">
        <v>13</v>
      </c>
      <c r="F99" s="409"/>
      <c r="G99" s="409"/>
      <c r="H99" s="410"/>
      <c r="I99" s="22" t="s">
        <v>14</v>
      </c>
      <c r="J99" s="22" t="s">
        <v>15</v>
      </c>
      <c r="K99" s="22" t="s">
        <v>16</v>
      </c>
      <c r="L99" s="198"/>
      <c r="M99" s="198"/>
    </row>
    <row r="100" spans="1:13" ht="16.5" x14ac:dyDescent="0.25">
      <c r="A100" s="23"/>
      <c r="B100" s="23"/>
      <c r="C100" s="23"/>
      <c r="D100" s="23" t="s">
        <v>17</v>
      </c>
      <c r="E100" s="22">
        <v>2558</v>
      </c>
      <c r="F100" s="202"/>
      <c r="G100" s="22">
        <v>2559</v>
      </c>
      <c r="H100" s="22">
        <v>2560</v>
      </c>
      <c r="I100" s="23" t="s">
        <v>18</v>
      </c>
      <c r="J100" s="23" t="s">
        <v>19</v>
      </c>
      <c r="K100" s="23" t="s">
        <v>20</v>
      </c>
      <c r="L100" s="198"/>
      <c r="M100" s="198"/>
    </row>
    <row r="101" spans="1:13" ht="16.5" x14ac:dyDescent="0.25">
      <c r="A101" s="59"/>
      <c r="B101" s="59"/>
      <c r="C101" s="59"/>
      <c r="D101" s="59"/>
      <c r="E101" s="59" t="s">
        <v>21</v>
      </c>
      <c r="F101" s="203"/>
      <c r="G101" s="59" t="s">
        <v>21</v>
      </c>
      <c r="H101" s="59" t="s">
        <v>21</v>
      </c>
      <c r="I101" s="59"/>
      <c r="J101" s="59"/>
      <c r="K101" s="59"/>
      <c r="L101" s="198"/>
      <c r="M101" s="198"/>
    </row>
    <row r="102" spans="1:13" ht="16.5" x14ac:dyDescent="0.25">
      <c r="A102" s="34">
        <v>1</v>
      </c>
      <c r="B102" s="35" t="s">
        <v>2035</v>
      </c>
      <c r="C102" s="61" t="s">
        <v>2036</v>
      </c>
      <c r="D102" s="61" t="s">
        <v>2165</v>
      </c>
      <c r="E102" s="30"/>
      <c r="F102" s="211"/>
      <c r="G102" s="76">
        <v>150000</v>
      </c>
      <c r="H102" s="76"/>
      <c r="I102" s="193" t="s">
        <v>2171</v>
      </c>
      <c r="J102" s="55" t="s">
        <v>2037</v>
      </c>
      <c r="K102" s="28" t="s">
        <v>173</v>
      </c>
      <c r="L102" s="198"/>
      <c r="M102" s="198"/>
    </row>
    <row r="103" spans="1:13" ht="16.5" x14ac:dyDescent="0.25">
      <c r="A103" s="34"/>
      <c r="B103" s="35" t="s">
        <v>2038</v>
      </c>
      <c r="C103" s="61" t="s">
        <v>2039</v>
      </c>
      <c r="D103" s="35" t="s">
        <v>2166</v>
      </c>
      <c r="E103" s="34"/>
      <c r="F103" s="206"/>
      <c r="G103" s="34"/>
      <c r="H103" s="34"/>
      <c r="I103" s="34" t="s">
        <v>2172</v>
      </c>
      <c r="J103" s="55" t="s">
        <v>2040</v>
      </c>
      <c r="K103" s="90" t="s">
        <v>2041</v>
      </c>
      <c r="L103" s="198"/>
      <c r="M103" s="198"/>
    </row>
    <row r="104" spans="1:13" ht="16.5" x14ac:dyDescent="0.25">
      <c r="A104" s="34"/>
      <c r="B104" s="35" t="s">
        <v>2163</v>
      </c>
      <c r="C104" s="61" t="s">
        <v>2042</v>
      </c>
      <c r="D104" s="35" t="s">
        <v>2167</v>
      </c>
      <c r="E104" s="13"/>
      <c r="F104" s="207"/>
      <c r="G104" s="13"/>
      <c r="H104" s="34"/>
      <c r="I104" s="34"/>
      <c r="J104" s="55" t="s">
        <v>1873</v>
      </c>
      <c r="K104" s="34"/>
      <c r="L104" s="198"/>
      <c r="M104" s="198"/>
    </row>
    <row r="105" spans="1:13" ht="16.5" x14ac:dyDescent="0.25">
      <c r="A105" s="34"/>
      <c r="B105" s="35" t="s">
        <v>2164</v>
      </c>
      <c r="C105" s="61" t="s">
        <v>2043</v>
      </c>
      <c r="D105" s="61" t="s">
        <v>2168</v>
      </c>
      <c r="E105" s="77"/>
      <c r="F105" s="205"/>
      <c r="G105" s="77"/>
      <c r="H105" s="77"/>
      <c r="I105" s="34"/>
      <c r="J105" s="55"/>
      <c r="K105" s="34"/>
      <c r="L105" s="198"/>
      <c r="M105" s="198"/>
    </row>
    <row r="106" spans="1:13" ht="16.5" x14ac:dyDescent="0.25">
      <c r="A106" s="34"/>
      <c r="B106" s="35"/>
      <c r="C106" s="61" t="s">
        <v>2044</v>
      </c>
      <c r="D106" s="35" t="s">
        <v>2169</v>
      </c>
      <c r="E106" s="34"/>
      <c r="F106" s="206"/>
      <c r="G106" s="34"/>
      <c r="H106" s="34"/>
      <c r="I106" s="34"/>
      <c r="J106" s="55"/>
      <c r="K106" s="34"/>
      <c r="L106" s="198"/>
      <c r="M106" s="198"/>
    </row>
    <row r="107" spans="1:13" s="9" customFormat="1" ht="16.5" x14ac:dyDescent="0.25">
      <c r="A107" s="34"/>
      <c r="B107" s="35"/>
      <c r="C107" s="61"/>
      <c r="D107" s="35" t="s">
        <v>2170</v>
      </c>
      <c r="E107" s="34"/>
      <c r="F107" s="206"/>
      <c r="G107" s="34"/>
      <c r="H107" s="34"/>
      <c r="I107" s="34"/>
      <c r="J107" s="55"/>
      <c r="K107" s="34"/>
      <c r="L107" s="198"/>
      <c r="M107" s="198"/>
    </row>
    <row r="108" spans="1:13" ht="9.75" customHeight="1" x14ac:dyDescent="0.25">
      <c r="A108" s="34"/>
      <c r="B108" s="35"/>
      <c r="C108" s="61"/>
      <c r="D108" s="35"/>
      <c r="E108" s="34"/>
      <c r="F108" s="206"/>
      <c r="G108" s="34"/>
      <c r="H108" s="34"/>
      <c r="I108" s="34"/>
      <c r="J108" s="55"/>
      <c r="K108" s="34"/>
      <c r="L108" s="198"/>
      <c r="M108" s="198"/>
    </row>
    <row r="109" spans="1:13" ht="16.5" x14ac:dyDescent="0.25">
      <c r="A109" s="83">
        <v>2</v>
      </c>
      <c r="B109" s="29" t="s">
        <v>2173</v>
      </c>
      <c r="C109" s="60" t="s">
        <v>2176</v>
      </c>
      <c r="D109" s="29" t="s">
        <v>2179</v>
      </c>
      <c r="E109" s="74"/>
      <c r="F109" s="204"/>
      <c r="G109" s="30">
        <v>200000</v>
      </c>
      <c r="H109" s="30"/>
      <c r="I109" s="193" t="s">
        <v>2171</v>
      </c>
      <c r="J109" s="194" t="s">
        <v>2045</v>
      </c>
      <c r="K109" s="28" t="s">
        <v>173</v>
      </c>
      <c r="L109" s="198"/>
      <c r="M109" s="198"/>
    </row>
    <row r="110" spans="1:13" ht="16.5" x14ac:dyDescent="0.25">
      <c r="A110" s="34"/>
      <c r="B110" s="35" t="s">
        <v>2174</v>
      </c>
      <c r="C110" s="61" t="s">
        <v>2177</v>
      </c>
      <c r="D110" s="35"/>
      <c r="E110" s="55"/>
      <c r="F110" s="206"/>
      <c r="G110" s="34"/>
      <c r="H110" s="13"/>
      <c r="I110" s="34" t="s">
        <v>2180</v>
      </c>
      <c r="J110" s="105" t="s">
        <v>2046</v>
      </c>
      <c r="K110" s="34" t="s">
        <v>845</v>
      </c>
      <c r="L110" s="198"/>
      <c r="M110" s="198"/>
    </row>
    <row r="111" spans="1:13" ht="16.5" x14ac:dyDescent="0.25">
      <c r="A111" s="34"/>
      <c r="B111" s="35" t="s">
        <v>2175</v>
      </c>
      <c r="C111" s="61" t="s">
        <v>2178</v>
      </c>
      <c r="D111" s="35"/>
      <c r="E111" s="13"/>
      <c r="F111" s="207"/>
      <c r="G111" s="13"/>
      <c r="H111" s="13"/>
      <c r="I111" s="34" t="s">
        <v>2181</v>
      </c>
      <c r="J111" s="105" t="s">
        <v>2047</v>
      </c>
      <c r="K111" s="34"/>
      <c r="L111" s="198"/>
      <c r="M111" s="198"/>
    </row>
    <row r="112" spans="1:13" ht="16.5" x14ac:dyDescent="0.25">
      <c r="A112" s="34"/>
      <c r="B112" s="35"/>
      <c r="C112" s="61"/>
      <c r="D112" s="61"/>
      <c r="E112" s="13"/>
      <c r="F112" s="207"/>
      <c r="G112" s="13"/>
      <c r="H112" s="13"/>
      <c r="I112" s="34"/>
      <c r="J112" s="105" t="s">
        <v>2048</v>
      </c>
      <c r="K112" s="34"/>
      <c r="L112" s="198"/>
      <c r="M112" s="198"/>
    </row>
    <row r="113" spans="1:13" ht="16.5" x14ac:dyDescent="0.25">
      <c r="A113" s="34"/>
      <c r="B113" s="35"/>
      <c r="C113" s="61"/>
      <c r="D113" s="61"/>
      <c r="E113" s="56"/>
      <c r="F113" s="207"/>
      <c r="G113" s="13"/>
      <c r="H113" s="13"/>
      <c r="I113" s="34"/>
      <c r="J113" s="105" t="s">
        <v>1465</v>
      </c>
      <c r="K113" s="34"/>
      <c r="L113" s="198"/>
      <c r="M113" s="198"/>
    </row>
    <row r="114" spans="1:13" ht="11.25" customHeight="1" x14ac:dyDescent="0.25">
      <c r="A114" s="34"/>
      <c r="B114" s="61"/>
      <c r="C114" s="61"/>
      <c r="D114" s="61"/>
      <c r="E114" s="56"/>
      <c r="F114" s="207"/>
      <c r="G114" s="13"/>
      <c r="H114" s="13"/>
      <c r="I114" s="34"/>
      <c r="J114" s="55"/>
      <c r="K114" s="34"/>
      <c r="L114" s="198"/>
      <c r="M114" s="198"/>
    </row>
    <row r="115" spans="1:13" ht="16.5" x14ac:dyDescent="0.25">
      <c r="A115" s="28">
        <v>4</v>
      </c>
      <c r="B115" s="60" t="s">
        <v>2049</v>
      </c>
      <c r="C115" s="60" t="s">
        <v>2050</v>
      </c>
      <c r="D115" s="60" t="s">
        <v>2182</v>
      </c>
      <c r="E115" s="63"/>
      <c r="F115" s="204"/>
      <c r="G115" s="30">
        <v>400000</v>
      </c>
      <c r="H115" s="30"/>
      <c r="I115" s="193" t="s">
        <v>2184</v>
      </c>
      <c r="J115" s="74" t="s">
        <v>2051</v>
      </c>
      <c r="K115" s="28" t="s">
        <v>173</v>
      </c>
      <c r="L115" s="198"/>
      <c r="M115" s="198"/>
    </row>
    <row r="116" spans="1:13" ht="16.5" x14ac:dyDescent="0.25">
      <c r="A116" s="34"/>
      <c r="B116" s="35" t="s">
        <v>2052</v>
      </c>
      <c r="C116" s="61" t="s">
        <v>2053</v>
      </c>
      <c r="D116" s="35" t="s">
        <v>2183</v>
      </c>
      <c r="E116" s="57"/>
      <c r="F116" s="207"/>
      <c r="G116" s="13"/>
      <c r="H116" s="34"/>
      <c r="I116" s="34" t="s">
        <v>2185</v>
      </c>
      <c r="J116" s="55" t="s">
        <v>2054</v>
      </c>
      <c r="K116" s="90" t="s">
        <v>2041</v>
      </c>
      <c r="L116" s="198"/>
      <c r="M116" s="198"/>
    </row>
    <row r="117" spans="1:13" ht="16.5" x14ac:dyDescent="0.25">
      <c r="A117" s="34"/>
      <c r="B117" s="35"/>
      <c r="C117" s="61" t="s">
        <v>2055</v>
      </c>
      <c r="D117" s="35" t="s">
        <v>2056</v>
      </c>
      <c r="E117" s="55"/>
      <c r="F117" s="207"/>
      <c r="G117" s="13"/>
      <c r="H117" s="13"/>
      <c r="I117" s="34" t="s">
        <v>2186</v>
      </c>
      <c r="J117" s="55" t="s">
        <v>2057</v>
      </c>
      <c r="K117" s="34"/>
      <c r="L117" s="198"/>
      <c r="M117" s="198"/>
    </row>
    <row r="118" spans="1:13" ht="16.5" x14ac:dyDescent="0.25">
      <c r="A118" s="195"/>
      <c r="B118" s="35"/>
      <c r="C118" s="61" t="s">
        <v>2058</v>
      </c>
      <c r="D118" s="35"/>
      <c r="E118" s="77"/>
      <c r="F118" s="207"/>
      <c r="G118" s="13"/>
      <c r="H118" s="13"/>
      <c r="I118" s="34"/>
      <c r="J118" s="55"/>
      <c r="K118" s="34"/>
      <c r="L118" s="198"/>
      <c r="M118" s="198"/>
    </row>
    <row r="119" spans="1:13" ht="9.75" customHeight="1" x14ac:dyDescent="0.25">
      <c r="A119" s="196"/>
      <c r="B119" s="108"/>
      <c r="C119" s="108"/>
      <c r="D119" s="108"/>
      <c r="E119" s="197"/>
      <c r="F119" s="209"/>
      <c r="G119" s="43"/>
      <c r="H119" s="43"/>
      <c r="I119" s="41"/>
      <c r="J119" s="192"/>
      <c r="K119" s="41"/>
      <c r="L119" s="198"/>
      <c r="M119" s="198"/>
    </row>
    <row r="120" spans="1:13" ht="16.5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198"/>
      <c r="M120" s="198"/>
    </row>
    <row r="121" spans="1:13" ht="10.5" customHeight="1" x14ac:dyDescent="0.2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198"/>
      <c r="M121" s="198"/>
    </row>
    <row r="122" spans="1:13" s="9" customFormat="1" ht="16.350000000000001" customHeight="1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198"/>
      <c r="M122" s="198"/>
    </row>
    <row r="123" spans="1:13" s="9" customFormat="1" ht="16.350000000000001" customHeight="1" x14ac:dyDescent="0.2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198"/>
      <c r="M123" s="198"/>
    </row>
    <row r="124" spans="1:13" s="9" customFormat="1" ht="16.350000000000001" customHeight="1" x14ac:dyDescent="0.2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198"/>
      <c r="M124" s="198"/>
    </row>
    <row r="125" spans="1:13" s="9" customFormat="1" ht="16.350000000000001" customHeight="1" x14ac:dyDescent="0.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198"/>
      <c r="M125" s="198"/>
    </row>
    <row r="126" spans="1:13" s="9" customFormat="1" ht="16.350000000000001" customHeight="1" x14ac:dyDescent="0.2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350">
        <v>86</v>
      </c>
      <c r="L126" s="198"/>
      <c r="M126" s="198"/>
    </row>
    <row r="127" spans="1:13" s="9" customFormat="1" ht="16.350000000000001" customHeight="1" x14ac:dyDescent="0.2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350"/>
      <c r="L127" s="198"/>
      <c r="M127" s="198"/>
    </row>
    <row r="128" spans="1:13" ht="16.5" x14ac:dyDescent="0.25">
      <c r="A128" s="20" t="s">
        <v>1517</v>
      </c>
      <c r="B128" s="20"/>
      <c r="C128" s="46"/>
      <c r="D128" s="46"/>
      <c r="E128" s="46"/>
      <c r="F128" s="46"/>
      <c r="G128" s="46"/>
      <c r="H128" s="46"/>
      <c r="I128" s="46"/>
      <c r="J128" s="46"/>
      <c r="K128" s="15" t="s">
        <v>772</v>
      </c>
      <c r="L128" s="198"/>
      <c r="M128" s="198"/>
    </row>
    <row r="129" spans="1:13" ht="16.5" x14ac:dyDescent="0.25">
      <c r="A129" s="155" t="s">
        <v>1518</v>
      </c>
      <c r="B129" s="155"/>
      <c r="C129" s="46"/>
      <c r="D129" s="46"/>
      <c r="E129" s="46"/>
      <c r="F129" s="46"/>
      <c r="G129" s="46"/>
      <c r="H129" s="46"/>
      <c r="I129" s="46"/>
      <c r="J129" s="46"/>
      <c r="K129" s="46"/>
      <c r="L129" s="198"/>
      <c r="M129" s="198"/>
    </row>
    <row r="130" spans="1:13" ht="16.5" x14ac:dyDescent="0.25">
      <c r="A130" s="22" t="s">
        <v>9</v>
      </c>
      <c r="B130" s="22" t="s">
        <v>10</v>
      </c>
      <c r="C130" s="22" t="s">
        <v>11</v>
      </c>
      <c r="D130" s="22" t="s">
        <v>12</v>
      </c>
      <c r="E130" s="408" t="s">
        <v>13</v>
      </c>
      <c r="F130" s="409"/>
      <c r="G130" s="409"/>
      <c r="H130" s="410"/>
      <c r="I130" s="22" t="s">
        <v>14</v>
      </c>
      <c r="J130" s="22" t="s">
        <v>15</v>
      </c>
      <c r="K130" s="22" t="s">
        <v>16</v>
      </c>
      <c r="L130" s="198"/>
      <c r="M130" s="198"/>
    </row>
    <row r="131" spans="1:13" ht="16.5" x14ac:dyDescent="0.25">
      <c r="A131" s="23"/>
      <c r="B131" s="23"/>
      <c r="C131" s="23"/>
      <c r="D131" s="23" t="s">
        <v>17</v>
      </c>
      <c r="E131" s="94">
        <v>2559</v>
      </c>
      <c r="F131" s="202"/>
      <c r="G131" s="94">
        <v>2560</v>
      </c>
      <c r="H131" s="94">
        <v>2561</v>
      </c>
      <c r="I131" s="23" t="s">
        <v>18</v>
      </c>
      <c r="J131" s="23" t="s">
        <v>19</v>
      </c>
      <c r="K131" s="23" t="s">
        <v>20</v>
      </c>
      <c r="L131" s="198"/>
      <c r="M131" s="198"/>
    </row>
    <row r="132" spans="1:13" ht="16.5" x14ac:dyDescent="0.25">
      <c r="A132" s="59"/>
      <c r="B132" s="59"/>
      <c r="C132" s="59"/>
      <c r="D132" s="59"/>
      <c r="E132" s="59" t="s">
        <v>21</v>
      </c>
      <c r="F132" s="203"/>
      <c r="G132" s="59" t="s">
        <v>21</v>
      </c>
      <c r="H132" s="59" t="s">
        <v>21</v>
      </c>
      <c r="I132" s="59"/>
      <c r="J132" s="59"/>
      <c r="K132" s="59"/>
      <c r="L132" s="198"/>
      <c r="M132" s="198"/>
    </row>
    <row r="133" spans="1:13" s="9" customFormat="1" ht="16.5" x14ac:dyDescent="0.25">
      <c r="A133" s="83">
        <v>1</v>
      </c>
      <c r="B133" s="29" t="s">
        <v>2089</v>
      </c>
      <c r="C133" s="29" t="s">
        <v>2084</v>
      </c>
      <c r="D133" s="29" t="s">
        <v>1991</v>
      </c>
      <c r="E133" s="30">
        <v>20000</v>
      </c>
      <c r="F133" s="204"/>
      <c r="G133" s="30">
        <v>20000</v>
      </c>
      <c r="H133" s="30">
        <v>20000</v>
      </c>
      <c r="I133" s="66" t="s">
        <v>2100</v>
      </c>
      <c r="J133" s="60" t="s">
        <v>2090</v>
      </c>
      <c r="K133" s="28" t="s">
        <v>779</v>
      </c>
      <c r="L133" s="198"/>
      <c r="M133" s="198"/>
    </row>
    <row r="134" spans="1:13" s="9" customFormat="1" ht="16.5" x14ac:dyDescent="0.25">
      <c r="A134" s="34"/>
      <c r="B134" s="35" t="s">
        <v>2091</v>
      </c>
      <c r="C134" s="61" t="s">
        <v>2092</v>
      </c>
      <c r="D134" s="61" t="s">
        <v>2093</v>
      </c>
      <c r="E134" s="34" t="s">
        <v>1387</v>
      </c>
      <c r="F134" s="206"/>
      <c r="G134" s="34"/>
      <c r="H134" s="34"/>
      <c r="I134" s="68" t="s">
        <v>2101</v>
      </c>
      <c r="J134" s="61" t="s">
        <v>2094</v>
      </c>
      <c r="K134" s="34" t="s">
        <v>2095</v>
      </c>
      <c r="L134" s="198"/>
      <c r="M134" s="198"/>
    </row>
    <row r="135" spans="1:13" s="9" customFormat="1" ht="16.5" x14ac:dyDescent="0.25">
      <c r="A135" s="34"/>
      <c r="B135" s="35"/>
      <c r="C135" s="61" t="s">
        <v>2093</v>
      </c>
      <c r="D135" s="61"/>
      <c r="E135" s="34" t="s">
        <v>2099</v>
      </c>
      <c r="F135" s="206"/>
      <c r="G135" s="34"/>
      <c r="H135" s="34"/>
      <c r="I135" s="68"/>
      <c r="J135" s="61" t="s">
        <v>2096</v>
      </c>
      <c r="K135" s="34"/>
      <c r="L135" s="198"/>
      <c r="M135" s="198"/>
    </row>
    <row r="136" spans="1:13" s="9" customFormat="1" ht="16.5" x14ac:dyDescent="0.25">
      <c r="A136" s="34"/>
      <c r="B136" s="35"/>
      <c r="C136" s="61"/>
      <c r="D136" s="35"/>
      <c r="E136" s="34" t="s">
        <v>2115</v>
      </c>
      <c r="F136" s="206"/>
      <c r="G136" s="34"/>
      <c r="H136" s="78"/>
      <c r="I136" s="34"/>
      <c r="J136" s="35" t="s">
        <v>2104</v>
      </c>
      <c r="K136" s="34"/>
      <c r="L136" s="198"/>
      <c r="M136" s="198"/>
    </row>
    <row r="137" spans="1:13" s="9" customFormat="1" ht="9.75" customHeight="1" x14ac:dyDescent="0.25">
      <c r="A137" s="41"/>
      <c r="B137" s="42"/>
      <c r="C137" s="108"/>
      <c r="D137" s="42"/>
      <c r="E137" s="41"/>
      <c r="F137" s="208"/>
      <c r="G137" s="41"/>
      <c r="H137" s="189"/>
      <c r="I137" s="41"/>
      <c r="J137" s="108"/>
      <c r="K137" s="41"/>
      <c r="L137" s="198"/>
      <c r="M137" s="198"/>
    </row>
    <row r="138" spans="1:13" s="9" customFormat="1" ht="16.5" x14ac:dyDescent="0.25">
      <c r="A138" s="83">
        <v>2</v>
      </c>
      <c r="B138" s="29" t="s">
        <v>2073</v>
      </c>
      <c r="C138" s="29" t="s">
        <v>1520</v>
      </c>
      <c r="D138" s="29" t="s">
        <v>1991</v>
      </c>
      <c r="E138" s="30">
        <v>30000</v>
      </c>
      <c r="F138" s="204"/>
      <c r="G138" s="30">
        <v>30000</v>
      </c>
      <c r="H138" s="30">
        <v>30000</v>
      </c>
      <c r="I138" s="28" t="s">
        <v>2108</v>
      </c>
      <c r="J138" s="29" t="s">
        <v>2090</v>
      </c>
      <c r="K138" s="28" t="s">
        <v>779</v>
      </c>
      <c r="L138" s="198"/>
      <c r="M138" s="198"/>
    </row>
    <row r="139" spans="1:13" s="9" customFormat="1" ht="16.5" x14ac:dyDescent="0.25">
      <c r="A139" s="34"/>
      <c r="B139" s="35" t="s">
        <v>2074</v>
      </c>
      <c r="C139" s="35" t="s">
        <v>1524</v>
      </c>
      <c r="D139" s="35" t="s">
        <v>2075</v>
      </c>
      <c r="E139" s="34" t="s">
        <v>2102</v>
      </c>
      <c r="F139" s="206"/>
      <c r="G139" s="34"/>
      <c r="H139" s="34"/>
      <c r="I139" s="34" t="s">
        <v>2109</v>
      </c>
      <c r="J139" s="35" t="s">
        <v>2105</v>
      </c>
      <c r="K139" s="34" t="s">
        <v>2076</v>
      </c>
      <c r="L139" s="198"/>
      <c r="M139" s="198"/>
    </row>
    <row r="140" spans="1:13" s="9" customFormat="1" ht="16.5" x14ac:dyDescent="0.25">
      <c r="A140" s="34"/>
      <c r="B140" s="35"/>
      <c r="C140" s="35"/>
      <c r="D140" s="35"/>
      <c r="E140" s="34" t="s">
        <v>2103</v>
      </c>
      <c r="F140" s="206"/>
      <c r="G140" s="34"/>
      <c r="H140" s="34"/>
      <c r="I140" s="34"/>
      <c r="J140" s="35" t="s">
        <v>2106</v>
      </c>
      <c r="K140" s="34"/>
      <c r="L140" s="198"/>
      <c r="M140" s="198"/>
    </row>
    <row r="141" spans="1:13" s="9" customFormat="1" ht="16.5" x14ac:dyDescent="0.25">
      <c r="A141" s="34"/>
      <c r="B141" s="35"/>
      <c r="C141" s="35"/>
      <c r="D141" s="35"/>
      <c r="E141" s="34" t="s">
        <v>2114</v>
      </c>
      <c r="F141" s="206"/>
      <c r="G141" s="34"/>
      <c r="H141" s="34"/>
      <c r="I141" s="34"/>
      <c r="J141" s="35" t="s">
        <v>2107</v>
      </c>
      <c r="K141" s="34"/>
      <c r="L141" s="198"/>
      <c r="M141" s="198"/>
    </row>
    <row r="142" spans="1:13" s="9" customFormat="1" ht="15.75" customHeight="1" x14ac:dyDescent="0.25">
      <c r="A142" s="34"/>
      <c r="B142" s="35"/>
      <c r="C142" s="35"/>
      <c r="D142" s="35"/>
      <c r="E142" s="34"/>
      <c r="F142" s="206"/>
      <c r="G142" s="34"/>
      <c r="H142" s="34"/>
      <c r="I142" s="34"/>
      <c r="J142" s="35" t="s">
        <v>462</v>
      </c>
      <c r="K142" s="34"/>
      <c r="L142" s="198"/>
      <c r="M142" s="198"/>
    </row>
    <row r="143" spans="1:13" s="9" customFormat="1" ht="9.75" customHeight="1" x14ac:dyDescent="0.25">
      <c r="A143" s="59"/>
      <c r="B143" s="59"/>
      <c r="C143" s="59"/>
      <c r="D143" s="59"/>
      <c r="E143" s="59"/>
      <c r="F143" s="203"/>
      <c r="G143" s="59"/>
      <c r="H143" s="59"/>
      <c r="I143" s="59"/>
      <c r="J143" s="42"/>
      <c r="K143" s="59"/>
      <c r="L143" s="198"/>
      <c r="M143" s="198"/>
    </row>
    <row r="144" spans="1:13" s="9" customFormat="1" ht="16.5" x14ac:dyDescent="0.25">
      <c r="A144" s="83">
        <v>3</v>
      </c>
      <c r="B144" s="29" t="s">
        <v>2071</v>
      </c>
      <c r="C144" s="29" t="s">
        <v>1520</v>
      </c>
      <c r="D144" s="29" t="s">
        <v>2063</v>
      </c>
      <c r="E144" s="30">
        <v>25000</v>
      </c>
      <c r="F144" s="204"/>
      <c r="G144" s="30">
        <v>25000</v>
      </c>
      <c r="H144" s="30">
        <v>25000</v>
      </c>
      <c r="I144" s="66" t="s">
        <v>2110</v>
      </c>
      <c r="J144" s="29" t="s">
        <v>2064</v>
      </c>
      <c r="K144" s="28" t="s">
        <v>779</v>
      </c>
      <c r="L144" s="198"/>
      <c r="M144" s="198"/>
    </row>
    <row r="145" spans="1:13" s="9" customFormat="1" ht="16.5" x14ac:dyDescent="0.25">
      <c r="A145" s="34"/>
      <c r="B145" s="35" t="s">
        <v>2065</v>
      </c>
      <c r="C145" s="35" t="s">
        <v>1524</v>
      </c>
      <c r="D145" s="35" t="s">
        <v>2066</v>
      </c>
      <c r="E145" s="34" t="s">
        <v>2111</v>
      </c>
      <c r="F145" s="206"/>
      <c r="G145" s="34"/>
      <c r="H145" s="34"/>
      <c r="I145" s="68" t="s">
        <v>1524</v>
      </c>
      <c r="J145" s="35" t="s">
        <v>1526</v>
      </c>
      <c r="K145" s="90" t="s">
        <v>2072</v>
      </c>
      <c r="L145" s="198"/>
      <c r="M145" s="198"/>
    </row>
    <row r="146" spans="1:13" s="9" customFormat="1" ht="16.5" x14ac:dyDescent="0.25">
      <c r="A146" s="34"/>
      <c r="B146" s="35"/>
      <c r="C146" s="35"/>
      <c r="D146" s="35" t="s">
        <v>2068</v>
      </c>
      <c r="E146" s="34" t="s">
        <v>2112</v>
      </c>
      <c r="F146" s="206"/>
      <c r="G146" s="34"/>
      <c r="H146" s="34"/>
      <c r="I146" s="68"/>
      <c r="J146" s="35" t="s">
        <v>1371</v>
      </c>
      <c r="K146" s="34"/>
      <c r="L146" s="198"/>
      <c r="M146" s="198"/>
    </row>
    <row r="147" spans="1:13" s="9" customFormat="1" ht="16.5" x14ac:dyDescent="0.25">
      <c r="A147" s="34"/>
      <c r="B147" s="35"/>
      <c r="C147" s="35"/>
      <c r="D147" s="35"/>
      <c r="E147" s="34" t="s">
        <v>2113</v>
      </c>
      <c r="F147" s="206"/>
      <c r="G147" s="34"/>
      <c r="H147" s="34"/>
      <c r="I147" s="68"/>
      <c r="J147" s="35"/>
      <c r="K147" s="34"/>
      <c r="L147" s="198"/>
      <c r="M147" s="198"/>
    </row>
    <row r="148" spans="1:13" s="9" customFormat="1" ht="10.5" customHeight="1" x14ac:dyDescent="0.25">
      <c r="A148" s="41"/>
      <c r="B148" s="42"/>
      <c r="C148" s="42"/>
      <c r="D148" s="42"/>
      <c r="E148" s="41"/>
      <c r="F148" s="208"/>
      <c r="G148" s="41"/>
      <c r="H148" s="41"/>
      <c r="I148" s="146"/>
      <c r="J148" s="42"/>
      <c r="K148" s="41"/>
      <c r="L148" s="198"/>
      <c r="M148" s="198"/>
    </row>
    <row r="149" spans="1:13" s="9" customFormat="1" ht="16.5" x14ac:dyDescent="0.25">
      <c r="A149" s="83">
        <v>4</v>
      </c>
      <c r="B149" s="29" t="s">
        <v>2062</v>
      </c>
      <c r="C149" s="29" t="s">
        <v>1520</v>
      </c>
      <c r="D149" s="29" t="s">
        <v>2063</v>
      </c>
      <c r="E149" s="30">
        <v>45000</v>
      </c>
      <c r="F149" s="204"/>
      <c r="G149" s="30">
        <v>45000</v>
      </c>
      <c r="H149" s="30">
        <v>45000</v>
      </c>
      <c r="I149" s="66" t="s">
        <v>2110</v>
      </c>
      <c r="J149" s="29" t="s">
        <v>2064</v>
      </c>
      <c r="K149" s="28" t="s">
        <v>779</v>
      </c>
      <c r="L149" s="198"/>
      <c r="M149" s="198"/>
    </row>
    <row r="150" spans="1:13" s="9" customFormat="1" ht="16.5" x14ac:dyDescent="0.25">
      <c r="A150" s="34"/>
      <c r="B150" s="35" t="s">
        <v>2065</v>
      </c>
      <c r="C150" s="61" t="s">
        <v>1524</v>
      </c>
      <c r="D150" s="35" t="s">
        <v>2066</v>
      </c>
      <c r="E150" s="34" t="s">
        <v>2116</v>
      </c>
      <c r="F150" s="206"/>
      <c r="G150" s="34"/>
      <c r="H150" s="34"/>
      <c r="I150" s="68" t="s">
        <v>1524</v>
      </c>
      <c r="J150" s="35" t="s">
        <v>1526</v>
      </c>
      <c r="K150" s="90" t="s">
        <v>2067</v>
      </c>
      <c r="L150" s="198"/>
      <c r="M150" s="198"/>
    </row>
    <row r="151" spans="1:13" s="9" customFormat="1" ht="16.5" x14ac:dyDescent="0.25">
      <c r="A151" s="34"/>
      <c r="B151" s="35"/>
      <c r="C151" s="61"/>
      <c r="D151" s="61" t="s">
        <v>2068</v>
      </c>
      <c r="E151" s="34" t="s">
        <v>2117</v>
      </c>
      <c r="F151" s="206"/>
      <c r="G151" s="34"/>
      <c r="H151" s="34"/>
      <c r="I151" s="34"/>
      <c r="J151" s="35" t="s">
        <v>1371</v>
      </c>
      <c r="K151" s="34"/>
      <c r="L151" s="198"/>
      <c r="M151" s="198"/>
    </row>
    <row r="152" spans="1:13" s="9" customFormat="1" ht="16.5" x14ac:dyDescent="0.25">
      <c r="A152" s="34"/>
      <c r="B152" s="35"/>
      <c r="C152" s="61"/>
      <c r="D152" s="61"/>
      <c r="E152" s="34" t="s">
        <v>2118</v>
      </c>
      <c r="F152" s="206"/>
      <c r="G152" s="34"/>
      <c r="H152" s="34"/>
      <c r="I152" s="34"/>
      <c r="J152" s="61"/>
      <c r="K152" s="34"/>
      <c r="L152" s="198"/>
      <c r="M152" s="198"/>
    </row>
    <row r="153" spans="1:13" s="9" customFormat="1" ht="10.5" customHeight="1" x14ac:dyDescent="0.25">
      <c r="A153" s="41"/>
      <c r="B153" s="42"/>
      <c r="C153" s="108"/>
      <c r="D153" s="108"/>
      <c r="E153" s="41"/>
      <c r="F153" s="208"/>
      <c r="G153" s="41"/>
      <c r="H153" s="41"/>
      <c r="I153" s="41"/>
      <c r="J153" s="61"/>
      <c r="K153" s="34"/>
      <c r="L153" s="198"/>
      <c r="M153" s="198"/>
    </row>
    <row r="154" spans="1:13" s="9" customFormat="1" ht="16.5" x14ac:dyDescent="0.25">
      <c r="A154" s="83">
        <v>5</v>
      </c>
      <c r="B154" s="29" t="s">
        <v>2069</v>
      </c>
      <c r="C154" s="29" t="s">
        <v>1520</v>
      </c>
      <c r="D154" s="29" t="s">
        <v>2063</v>
      </c>
      <c r="E154" s="30">
        <v>30000</v>
      </c>
      <c r="F154" s="204"/>
      <c r="G154" s="30">
        <v>30000</v>
      </c>
      <c r="H154" s="30">
        <v>30000</v>
      </c>
      <c r="I154" s="66" t="s">
        <v>2110</v>
      </c>
      <c r="J154" s="29" t="s">
        <v>2064</v>
      </c>
      <c r="K154" s="28" t="s">
        <v>779</v>
      </c>
      <c r="L154" s="198"/>
      <c r="M154" s="198"/>
    </row>
    <row r="155" spans="1:13" s="9" customFormat="1" ht="16.5" x14ac:dyDescent="0.25">
      <c r="A155" s="34"/>
      <c r="B155" s="35" t="s">
        <v>2065</v>
      </c>
      <c r="C155" s="35" t="s">
        <v>1524</v>
      </c>
      <c r="D155" s="35" t="s">
        <v>2066</v>
      </c>
      <c r="E155" s="34" t="s">
        <v>2102</v>
      </c>
      <c r="F155" s="206"/>
      <c r="G155" s="34"/>
      <c r="H155" s="34"/>
      <c r="I155" s="68" t="s">
        <v>1524</v>
      </c>
      <c r="J155" s="35" t="s">
        <v>1526</v>
      </c>
      <c r="K155" s="34" t="s">
        <v>2070</v>
      </c>
      <c r="L155" s="198"/>
      <c r="M155" s="198"/>
    </row>
    <row r="156" spans="1:13" s="9" customFormat="1" ht="16.5" x14ac:dyDescent="0.25">
      <c r="A156" s="34"/>
      <c r="B156" s="35"/>
      <c r="C156" s="35"/>
      <c r="D156" s="35" t="s">
        <v>2068</v>
      </c>
      <c r="E156" s="34" t="s">
        <v>2103</v>
      </c>
      <c r="F156" s="206"/>
      <c r="G156" s="34"/>
      <c r="H156" s="34"/>
      <c r="I156" s="34"/>
      <c r="J156" s="35" t="s">
        <v>1371</v>
      </c>
      <c r="K156" s="34"/>
      <c r="L156" s="198"/>
      <c r="M156" s="198"/>
    </row>
    <row r="157" spans="1:13" s="9" customFormat="1" ht="16.5" x14ac:dyDescent="0.25">
      <c r="A157" s="34"/>
      <c r="B157" s="35"/>
      <c r="C157" s="35"/>
      <c r="D157" s="35"/>
      <c r="E157" s="34" t="s">
        <v>2114</v>
      </c>
      <c r="F157" s="206"/>
      <c r="G157" s="34"/>
      <c r="H157" s="34"/>
      <c r="I157" s="34"/>
      <c r="J157" s="35"/>
      <c r="K157" s="34"/>
      <c r="L157" s="198"/>
      <c r="M157" s="198"/>
    </row>
    <row r="158" spans="1:13" s="9" customFormat="1" ht="9" customHeight="1" x14ac:dyDescent="0.25">
      <c r="A158" s="45"/>
      <c r="B158" s="45"/>
      <c r="C158" s="45"/>
      <c r="D158" s="45"/>
      <c r="E158" s="45"/>
      <c r="F158" s="53"/>
      <c r="G158" s="45"/>
      <c r="H158" s="45"/>
      <c r="I158" s="45"/>
      <c r="J158" s="45"/>
      <c r="K158" s="45"/>
      <c r="L158" s="198"/>
      <c r="M158" s="198"/>
    </row>
    <row r="159" spans="1:13" s="9" customFormat="1" ht="16.5" x14ac:dyDescent="0.25">
      <c r="A159" s="199"/>
      <c r="B159" s="199"/>
      <c r="C159" s="199"/>
      <c r="D159" s="199"/>
      <c r="E159" s="199"/>
      <c r="F159" s="199"/>
      <c r="G159" s="199"/>
      <c r="H159" s="199"/>
      <c r="I159" s="199"/>
      <c r="J159" s="199"/>
      <c r="K159" s="199"/>
      <c r="L159" s="198"/>
      <c r="M159" s="198"/>
    </row>
    <row r="160" spans="1:13" s="9" customFormat="1" ht="16.5" x14ac:dyDescent="0.25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271">
        <v>87</v>
      </c>
      <c r="L160" s="198"/>
      <c r="M160" s="198"/>
    </row>
    <row r="161" spans="1:13" s="9" customFormat="1" ht="16.5" x14ac:dyDescent="0.25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198"/>
      <c r="M161" s="198"/>
    </row>
    <row r="162" spans="1:13" s="9" customFormat="1" ht="16.5" x14ac:dyDescent="0.25">
      <c r="A162" s="20" t="s">
        <v>1517</v>
      </c>
      <c r="B162" s="20"/>
      <c r="C162" s="46"/>
      <c r="D162" s="46"/>
      <c r="E162" s="46"/>
      <c r="F162" s="46"/>
      <c r="G162" s="46"/>
      <c r="H162" s="46"/>
      <c r="I162" s="46"/>
      <c r="J162" s="46"/>
      <c r="K162" s="15" t="s">
        <v>772</v>
      </c>
      <c r="L162" s="198"/>
      <c r="M162" s="198"/>
    </row>
    <row r="163" spans="1:13" s="9" customFormat="1" ht="16.5" x14ac:dyDescent="0.25">
      <c r="A163" s="155" t="s">
        <v>1518</v>
      </c>
      <c r="B163" s="155"/>
      <c r="C163" s="46"/>
      <c r="D163" s="46"/>
      <c r="E163" s="46"/>
      <c r="F163" s="46"/>
      <c r="G163" s="46"/>
      <c r="H163" s="46"/>
      <c r="I163" s="46"/>
      <c r="J163" s="46"/>
      <c r="K163" s="46"/>
      <c r="L163" s="198"/>
      <c r="M163" s="198"/>
    </row>
    <row r="164" spans="1:13" s="9" customFormat="1" ht="16.5" x14ac:dyDescent="0.25">
      <c r="A164" s="22" t="s">
        <v>9</v>
      </c>
      <c r="B164" s="22" t="s">
        <v>10</v>
      </c>
      <c r="C164" s="22" t="s">
        <v>11</v>
      </c>
      <c r="D164" s="22" t="s">
        <v>12</v>
      </c>
      <c r="E164" s="408" t="s">
        <v>13</v>
      </c>
      <c r="F164" s="409"/>
      <c r="G164" s="409"/>
      <c r="H164" s="410"/>
      <c r="I164" s="22" t="s">
        <v>14</v>
      </c>
      <c r="J164" s="22" t="s">
        <v>15</v>
      </c>
      <c r="K164" s="22" t="s">
        <v>16</v>
      </c>
      <c r="L164" s="198"/>
      <c r="M164" s="198"/>
    </row>
    <row r="165" spans="1:13" s="9" customFormat="1" ht="16.5" x14ac:dyDescent="0.25">
      <c r="A165" s="23"/>
      <c r="B165" s="23"/>
      <c r="C165" s="23"/>
      <c r="D165" s="23" t="s">
        <v>17</v>
      </c>
      <c r="E165" s="94">
        <v>2559</v>
      </c>
      <c r="F165" s="202"/>
      <c r="G165" s="94">
        <v>2560</v>
      </c>
      <c r="H165" s="94">
        <v>2561</v>
      </c>
      <c r="I165" s="23" t="s">
        <v>18</v>
      </c>
      <c r="J165" s="23" t="s">
        <v>19</v>
      </c>
      <c r="K165" s="23" t="s">
        <v>20</v>
      </c>
      <c r="L165" s="198"/>
      <c r="M165" s="198"/>
    </row>
    <row r="166" spans="1:13" s="9" customFormat="1" ht="16.5" x14ac:dyDescent="0.25">
      <c r="A166" s="59"/>
      <c r="B166" s="59"/>
      <c r="C166" s="59"/>
      <c r="D166" s="59"/>
      <c r="E166" s="59" t="s">
        <v>21</v>
      </c>
      <c r="F166" s="203"/>
      <c r="G166" s="59" t="s">
        <v>21</v>
      </c>
      <c r="H166" s="59" t="s">
        <v>21</v>
      </c>
      <c r="I166" s="59"/>
      <c r="J166" s="59"/>
      <c r="K166" s="59"/>
      <c r="L166" s="198"/>
      <c r="M166" s="198"/>
    </row>
    <row r="167" spans="1:13" ht="17.100000000000001" customHeight="1" x14ac:dyDescent="0.25">
      <c r="A167" s="84">
        <v>6</v>
      </c>
      <c r="B167" s="35" t="s">
        <v>2059</v>
      </c>
      <c r="C167" s="61" t="s">
        <v>1520</v>
      </c>
      <c r="D167" s="35" t="s">
        <v>1991</v>
      </c>
      <c r="E167" s="30">
        <v>20000</v>
      </c>
      <c r="F167" s="204"/>
      <c r="G167" s="30">
        <v>20000</v>
      </c>
      <c r="H167" s="30">
        <v>20000</v>
      </c>
      <c r="I167" s="66" t="s">
        <v>2110</v>
      </c>
      <c r="J167" s="29" t="s">
        <v>2064</v>
      </c>
      <c r="K167" s="34" t="s">
        <v>779</v>
      </c>
      <c r="L167" s="198"/>
      <c r="M167" s="198"/>
    </row>
    <row r="168" spans="1:13" ht="17.100000000000001" customHeight="1" x14ac:dyDescent="0.25">
      <c r="A168" s="34"/>
      <c r="B168" s="35" t="s">
        <v>2060</v>
      </c>
      <c r="C168" s="35" t="s">
        <v>1524</v>
      </c>
      <c r="D168" s="35" t="s">
        <v>2123</v>
      </c>
      <c r="E168" s="34" t="s">
        <v>1611</v>
      </c>
      <c r="F168" s="206"/>
      <c r="G168" s="34"/>
      <c r="H168" s="34"/>
      <c r="I168" s="68" t="s">
        <v>1524</v>
      </c>
      <c r="J168" s="35" t="s">
        <v>1526</v>
      </c>
      <c r="K168" s="78" t="s">
        <v>2061</v>
      </c>
      <c r="L168" s="198"/>
      <c r="M168" s="198"/>
    </row>
    <row r="169" spans="1:13" ht="17.100000000000001" customHeight="1" x14ac:dyDescent="0.25">
      <c r="A169" s="34"/>
      <c r="B169" s="35"/>
      <c r="C169" s="61"/>
      <c r="D169" s="61" t="s">
        <v>2061</v>
      </c>
      <c r="E169" s="34" t="s">
        <v>2121</v>
      </c>
      <c r="F169" s="206"/>
      <c r="G169" s="34"/>
      <c r="H169" s="78"/>
      <c r="I169" s="34"/>
      <c r="J169" s="35" t="s">
        <v>1371</v>
      </c>
      <c r="K169" s="78"/>
      <c r="L169" s="198"/>
      <c r="M169" s="198"/>
    </row>
    <row r="170" spans="1:13" s="9" customFormat="1" ht="17.100000000000001" customHeight="1" x14ac:dyDescent="0.25">
      <c r="A170" s="34"/>
      <c r="B170" s="35"/>
      <c r="C170" s="61"/>
      <c r="D170" s="61"/>
      <c r="E170" s="34" t="s">
        <v>2122</v>
      </c>
      <c r="F170" s="206"/>
      <c r="G170" s="34"/>
      <c r="H170" s="78"/>
      <c r="I170" s="78"/>
      <c r="J170" s="61"/>
      <c r="K170" s="78"/>
      <c r="L170" s="198"/>
      <c r="M170" s="198"/>
    </row>
    <row r="171" spans="1:13" ht="10.5" customHeight="1" x14ac:dyDescent="0.25">
      <c r="A171" s="34"/>
      <c r="B171" s="35"/>
      <c r="C171" s="61"/>
      <c r="D171" s="61"/>
      <c r="E171" s="34"/>
      <c r="F171" s="206"/>
      <c r="G171" s="34"/>
      <c r="H171" s="78"/>
      <c r="I171" s="78"/>
      <c r="J171" s="61"/>
      <c r="K171" s="78"/>
      <c r="L171" s="198"/>
      <c r="M171" s="198"/>
    </row>
    <row r="172" spans="1:13" s="9" customFormat="1" ht="17.100000000000001" customHeight="1" x14ac:dyDescent="0.25">
      <c r="A172" s="83">
        <v>7</v>
      </c>
      <c r="B172" s="29" t="s">
        <v>2139</v>
      </c>
      <c r="C172" s="60" t="s">
        <v>2084</v>
      </c>
      <c r="D172" s="29" t="s">
        <v>2085</v>
      </c>
      <c r="E172" s="76">
        <v>50000</v>
      </c>
      <c r="F172" s="211"/>
      <c r="G172" s="76">
        <v>50000</v>
      </c>
      <c r="H172" s="76">
        <v>50000</v>
      </c>
      <c r="I172" s="66" t="s">
        <v>2110</v>
      </c>
      <c r="J172" s="29" t="s">
        <v>2064</v>
      </c>
      <c r="K172" s="28" t="s">
        <v>779</v>
      </c>
      <c r="L172" s="198"/>
      <c r="M172" s="198"/>
    </row>
    <row r="173" spans="1:13" s="9" customFormat="1" ht="17.100000000000001" customHeight="1" x14ac:dyDescent="0.25">
      <c r="A173" s="34"/>
      <c r="B173" s="35" t="s">
        <v>2140</v>
      </c>
      <c r="C173" s="35" t="s">
        <v>2086</v>
      </c>
      <c r="D173" s="61" t="s">
        <v>2087</v>
      </c>
      <c r="E173" s="34" t="s">
        <v>2141</v>
      </c>
      <c r="F173" s="206"/>
      <c r="G173" s="34"/>
      <c r="H173" s="34"/>
      <c r="I173" s="68" t="s">
        <v>1524</v>
      </c>
      <c r="J173" s="35" t="s">
        <v>1526</v>
      </c>
      <c r="K173" s="78" t="s">
        <v>2020</v>
      </c>
      <c r="L173" s="198"/>
      <c r="M173" s="198"/>
    </row>
    <row r="174" spans="1:13" s="9" customFormat="1" ht="17.100000000000001" customHeight="1" x14ac:dyDescent="0.25">
      <c r="A174" s="34"/>
      <c r="B174" s="35"/>
      <c r="C174" s="61" t="s">
        <v>2088</v>
      </c>
      <c r="D174" s="61"/>
      <c r="E174" s="34" t="s">
        <v>2142</v>
      </c>
      <c r="F174" s="206"/>
      <c r="G174" s="34"/>
      <c r="H174" s="78"/>
      <c r="I174" s="34"/>
      <c r="J174" s="35" t="s">
        <v>1371</v>
      </c>
      <c r="K174" s="78"/>
      <c r="L174" s="198"/>
      <c r="M174" s="198"/>
    </row>
    <row r="175" spans="1:13" s="9" customFormat="1" ht="17.100000000000001" customHeight="1" x14ac:dyDescent="0.25">
      <c r="A175" s="34"/>
      <c r="B175" s="35"/>
      <c r="C175" s="61"/>
      <c r="D175" s="61"/>
      <c r="E175" s="34" t="s">
        <v>2143</v>
      </c>
      <c r="F175" s="206"/>
      <c r="G175" s="34"/>
      <c r="H175" s="78"/>
      <c r="I175" s="78"/>
      <c r="J175" s="61"/>
      <c r="K175" s="78"/>
      <c r="L175" s="198"/>
      <c r="M175" s="198"/>
    </row>
    <row r="176" spans="1:13" s="9" customFormat="1" ht="10.5" customHeight="1" x14ac:dyDescent="0.25">
      <c r="A176" s="34"/>
      <c r="B176" s="35"/>
      <c r="C176" s="61"/>
      <c r="D176" s="61"/>
      <c r="E176" s="34"/>
      <c r="F176" s="206"/>
      <c r="G176" s="34"/>
      <c r="H176" s="78"/>
      <c r="I176" s="78"/>
      <c r="J176" s="61"/>
      <c r="K176" s="78"/>
      <c r="L176" s="198"/>
      <c r="M176" s="198"/>
    </row>
    <row r="177" spans="1:13" ht="16.5" x14ac:dyDescent="0.25">
      <c r="A177" s="28">
        <v>8</v>
      </c>
      <c r="B177" s="29" t="s">
        <v>2077</v>
      </c>
      <c r="C177" s="29" t="s">
        <v>1520</v>
      </c>
      <c r="D177" s="29" t="s">
        <v>1991</v>
      </c>
      <c r="E177" s="30">
        <v>20000</v>
      </c>
      <c r="F177" s="204"/>
      <c r="G177" s="30">
        <v>20000</v>
      </c>
      <c r="H177" s="30">
        <v>20000</v>
      </c>
      <c r="I177" s="66" t="s">
        <v>2110</v>
      </c>
      <c r="J177" s="29" t="s">
        <v>2064</v>
      </c>
      <c r="K177" s="28" t="s">
        <v>173</v>
      </c>
      <c r="L177" s="198"/>
      <c r="M177" s="198"/>
    </row>
    <row r="178" spans="1:13" ht="16.5" x14ac:dyDescent="0.25">
      <c r="A178" s="34"/>
      <c r="B178" s="35" t="s">
        <v>2078</v>
      </c>
      <c r="C178" s="35" t="s">
        <v>1524</v>
      </c>
      <c r="D178" s="35" t="s">
        <v>1524</v>
      </c>
      <c r="E178" s="34" t="s">
        <v>1611</v>
      </c>
      <c r="F178" s="206"/>
      <c r="G178" s="34"/>
      <c r="H178" s="34"/>
      <c r="I178" s="68" t="s">
        <v>1524</v>
      </c>
      <c r="J178" s="35" t="s">
        <v>1526</v>
      </c>
      <c r="K178" s="34" t="s">
        <v>2079</v>
      </c>
      <c r="L178" s="198"/>
      <c r="M178" s="198"/>
    </row>
    <row r="179" spans="1:13" ht="16.5" x14ac:dyDescent="0.25">
      <c r="A179" s="34"/>
      <c r="B179" s="35"/>
      <c r="C179" s="35" t="s">
        <v>2080</v>
      </c>
      <c r="D179" s="35"/>
      <c r="E179" s="34" t="s">
        <v>2121</v>
      </c>
      <c r="F179" s="206"/>
      <c r="G179" s="34"/>
      <c r="H179" s="34"/>
      <c r="I179" s="34"/>
      <c r="J179" s="35" t="s">
        <v>1371</v>
      </c>
      <c r="K179" s="34" t="s">
        <v>2081</v>
      </c>
      <c r="L179" s="198"/>
      <c r="M179" s="198"/>
    </row>
    <row r="180" spans="1:13" ht="16.5" x14ac:dyDescent="0.25">
      <c r="A180" s="34"/>
      <c r="B180" s="35"/>
      <c r="C180" s="35" t="s">
        <v>2082</v>
      </c>
      <c r="D180" s="35"/>
      <c r="E180" s="34" t="s">
        <v>2122</v>
      </c>
      <c r="F180" s="206"/>
      <c r="G180" s="34"/>
      <c r="H180" s="34"/>
      <c r="I180" s="78"/>
      <c r="J180" s="61"/>
      <c r="K180" s="34"/>
      <c r="L180" s="198"/>
      <c r="M180" s="198"/>
    </row>
    <row r="181" spans="1:13" ht="9" customHeight="1" x14ac:dyDescent="0.25">
      <c r="A181" s="41"/>
      <c r="B181" s="42"/>
      <c r="C181" s="42"/>
      <c r="D181" s="42"/>
      <c r="E181" s="41"/>
      <c r="F181" s="208"/>
      <c r="G181" s="41"/>
      <c r="H181" s="41"/>
      <c r="I181" s="41"/>
      <c r="J181" s="35"/>
      <c r="K181" s="41"/>
      <c r="L181" s="198"/>
      <c r="M181" s="198"/>
    </row>
    <row r="182" spans="1:13" ht="16.5" x14ac:dyDescent="0.25">
      <c r="A182" s="46"/>
      <c r="B182" s="46"/>
      <c r="C182" s="46"/>
      <c r="D182" s="46"/>
      <c r="E182" s="46"/>
      <c r="F182" s="46"/>
      <c r="G182" s="46"/>
      <c r="H182" s="46"/>
      <c r="I182" s="46"/>
      <c r="J182" s="63"/>
      <c r="K182" s="46"/>
      <c r="L182" s="198"/>
      <c r="M182" s="198"/>
    </row>
    <row r="183" spans="1:13" ht="16.5" x14ac:dyDescent="0.25">
      <c r="A183" s="46"/>
      <c r="B183" s="46"/>
      <c r="C183" s="46"/>
      <c r="D183" s="46"/>
      <c r="E183" s="46"/>
      <c r="F183" s="46"/>
      <c r="G183" s="46"/>
      <c r="H183" s="46"/>
      <c r="I183" s="46"/>
      <c r="J183" s="57"/>
      <c r="K183" s="46"/>
      <c r="L183" s="198"/>
      <c r="M183" s="198"/>
    </row>
    <row r="184" spans="1:13" ht="16.5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58"/>
      <c r="L184" s="198"/>
      <c r="M184" s="198"/>
    </row>
    <row r="185" spans="1:13" ht="16.5" x14ac:dyDescent="0.2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198"/>
      <c r="M185" s="198"/>
    </row>
    <row r="186" spans="1:13" ht="16.5" x14ac:dyDescent="0.25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198"/>
      <c r="M186" s="198"/>
    </row>
    <row r="187" spans="1:13" ht="16.5" x14ac:dyDescent="0.25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198"/>
      <c r="M187" s="198"/>
    </row>
    <row r="188" spans="1:13" s="9" customFormat="1" ht="16.5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198"/>
      <c r="M188" s="198"/>
    </row>
    <row r="189" spans="1:13" s="9" customFormat="1" ht="16.5" x14ac:dyDescent="0.25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198"/>
      <c r="M189" s="198"/>
    </row>
    <row r="190" spans="1:13" s="9" customFormat="1" ht="16.5" x14ac:dyDescent="0.25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198"/>
      <c r="M190" s="198"/>
    </row>
    <row r="191" spans="1:13" s="9" customFormat="1" ht="16.5" x14ac:dyDescent="0.25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350">
        <v>88</v>
      </c>
      <c r="L191" s="198"/>
      <c r="M191" s="198"/>
    </row>
    <row r="192" spans="1:13" ht="16.5" x14ac:dyDescent="0.25">
      <c r="A192" s="198"/>
      <c r="B192" s="198"/>
      <c r="C192" s="198"/>
      <c r="D192" s="198"/>
      <c r="E192" s="198"/>
      <c r="F192" s="198"/>
      <c r="G192" s="198"/>
      <c r="H192" s="198"/>
      <c r="I192" s="198"/>
      <c r="J192" s="198"/>
      <c r="K192" s="198"/>
      <c r="L192" s="198"/>
      <c r="M192" s="198"/>
    </row>
    <row r="193" spans="1:13" ht="16.5" x14ac:dyDescent="0.25">
      <c r="A193" s="198"/>
      <c r="B193" s="198"/>
      <c r="C193" s="198"/>
      <c r="D193" s="198"/>
      <c r="E193" s="198"/>
      <c r="F193" s="198"/>
      <c r="G193" s="198"/>
      <c r="H193" s="198"/>
      <c r="I193" s="198"/>
      <c r="J193" s="198"/>
      <c r="K193" s="198"/>
      <c r="L193" s="198"/>
      <c r="M193" s="198"/>
    </row>
    <row r="194" spans="1:13" ht="16.5" x14ac:dyDescent="0.25">
      <c r="A194" s="198"/>
      <c r="B194" s="198"/>
      <c r="C194" s="198"/>
      <c r="D194" s="198"/>
      <c r="E194" s="198"/>
      <c r="F194" s="198"/>
      <c r="G194" s="198"/>
      <c r="H194" s="198"/>
      <c r="I194" s="198"/>
      <c r="J194" s="198"/>
      <c r="K194" s="198"/>
      <c r="L194" s="198"/>
      <c r="M194" s="198"/>
    </row>
    <row r="195" spans="1:13" ht="16.5" x14ac:dyDescent="0.25">
      <c r="A195" s="198"/>
      <c r="B195" s="198"/>
      <c r="C195" s="198"/>
      <c r="D195" s="198"/>
      <c r="E195" s="198"/>
      <c r="F195" s="198"/>
      <c r="G195" s="198"/>
      <c r="H195" s="198"/>
      <c r="I195" s="198"/>
      <c r="J195" s="198"/>
      <c r="K195" s="198"/>
      <c r="L195" s="198"/>
      <c r="M195" s="198"/>
    </row>
    <row r="196" spans="1:13" ht="16.5" x14ac:dyDescent="0.25">
      <c r="A196" s="198"/>
      <c r="B196" s="198"/>
      <c r="C196" s="198"/>
      <c r="D196" s="198"/>
      <c r="E196" s="198"/>
      <c r="F196" s="198"/>
      <c r="G196" s="198"/>
      <c r="H196" s="198"/>
      <c r="I196" s="198"/>
      <c r="J196" s="198"/>
      <c r="K196" s="198"/>
      <c r="L196" s="198"/>
      <c r="M196" s="198"/>
    </row>
    <row r="197" spans="1:13" ht="16.5" x14ac:dyDescent="0.25">
      <c r="A197" s="198"/>
      <c r="B197" s="198"/>
      <c r="C197" s="198"/>
      <c r="D197" s="198"/>
      <c r="E197" s="198"/>
      <c r="F197" s="198"/>
      <c r="G197" s="198"/>
      <c r="H197" s="198"/>
      <c r="I197" s="198"/>
      <c r="J197" s="198"/>
      <c r="K197" s="198"/>
      <c r="L197" s="198"/>
      <c r="M197" s="198"/>
    </row>
    <row r="198" spans="1:13" ht="16.5" x14ac:dyDescent="0.25">
      <c r="A198" s="198"/>
      <c r="B198" s="198"/>
      <c r="C198" s="198"/>
      <c r="D198" s="198"/>
      <c r="E198" s="198"/>
      <c r="F198" s="198"/>
      <c r="G198" s="198"/>
      <c r="H198" s="198"/>
      <c r="I198" s="198"/>
      <c r="J198" s="198"/>
      <c r="K198" s="198"/>
      <c r="L198" s="198"/>
      <c r="M198" s="198"/>
    </row>
    <row r="199" spans="1:13" ht="16.5" x14ac:dyDescent="0.25">
      <c r="A199" s="198"/>
      <c r="B199" s="198"/>
      <c r="C199" s="198"/>
      <c r="D199" s="198"/>
      <c r="E199" s="198"/>
      <c r="F199" s="198"/>
      <c r="G199" s="198"/>
      <c r="H199" s="198"/>
      <c r="I199" s="198"/>
      <c r="J199" s="198"/>
      <c r="K199" s="198"/>
      <c r="L199" s="198"/>
      <c r="M199" s="198"/>
    </row>
    <row r="200" spans="1:13" ht="16.5" x14ac:dyDescent="0.25">
      <c r="A200" s="198"/>
      <c r="B200" s="198"/>
      <c r="C200" s="198"/>
      <c r="D200" s="198"/>
      <c r="E200" s="198"/>
      <c r="F200" s="198"/>
      <c r="G200" s="198"/>
      <c r="H200" s="198"/>
      <c r="I200" s="198"/>
      <c r="J200" s="198"/>
      <c r="K200" s="198"/>
      <c r="L200" s="198"/>
      <c r="M200" s="198"/>
    </row>
    <row r="201" spans="1:13" ht="16.5" x14ac:dyDescent="0.25">
      <c r="A201" s="198"/>
      <c r="B201" s="198"/>
      <c r="C201" s="198"/>
      <c r="D201" s="198"/>
      <c r="E201" s="198"/>
      <c r="F201" s="198"/>
      <c r="G201" s="198"/>
      <c r="H201" s="198"/>
      <c r="I201" s="198"/>
      <c r="J201" s="198"/>
      <c r="K201" s="198"/>
      <c r="L201" s="198"/>
      <c r="M201" s="198"/>
    </row>
    <row r="202" spans="1:13" ht="16.5" x14ac:dyDescent="0.25">
      <c r="A202" s="198"/>
      <c r="B202" s="198"/>
      <c r="C202" s="198"/>
      <c r="D202" s="198"/>
      <c r="E202" s="198"/>
      <c r="F202" s="198"/>
      <c r="G202" s="198"/>
      <c r="H202" s="198"/>
      <c r="I202" s="198"/>
      <c r="J202" s="198"/>
      <c r="K202" s="198"/>
      <c r="L202" s="198"/>
      <c r="M202" s="198"/>
    </row>
    <row r="203" spans="1:13" ht="16.5" x14ac:dyDescent="0.25">
      <c r="A203" s="198"/>
      <c r="B203" s="198"/>
      <c r="C203" s="198"/>
      <c r="D203" s="198"/>
      <c r="E203" s="198"/>
      <c r="F203" s="198"/>
      <c r="G203" s="198"/>
      <c r="H203" s="198"/>
      <c r="I203" s="198"/>
      <c r="J203" s="198"/>
      <c r="K203" s="198"/>
      <c r="L203" s="198"/>
      <c r="M203" s="198"/>
    </row>
    <row r="204" spans="1:13" ht="16.5" x14ac:dyDescent="0.25">
      <c r="A204" s="198"/>
      <c r="B204" s="198"/>
      <c r="C204" s="198"/>
      <c r="D204" s="198"/>
      <c r="E204" s="198"/>
      <c r="F204" s="198"/>
      <c r="G204" s="198"/>
      <c r="H204" s="198"/>
      <c r="I204" s="198"/>
      <c r="J204" s="198"/>
      <c r="K204" s="198"/>
      <c r="L204" s="198"/>
      <c r="M204" s="198"/>
    </row>
    <row r="205" spans="1:13" ht="16.5" x14ac:dyDescent="0.25">
      <c r="A205" s="198"/>
      <c r="B205" s="198"/>
      <c r="C205" s="198"/>
      <c r="D205" s="198"/>
      <c r="E205" s="198"/>
      <c r="F205" s="198"/>
      <c r="G205" s="198"/>
      <c r="H205" s="198"/>
      <c r="I205" s="198"/>
      <c r="J205" s="198"/>
      <c r="K205" s="350">
        <v>89</v>
      </c>
      <c r="L205" s="198"/>
      <c r="M205" s="198"/>
    </row>
    <row r="206" spans="1:13" ht="16.5" x14ac:dyDescent="0.25">
      <c r="A206" s="198"/>
      <c r="B206" s="198"/>
      <c r="C206" s="198"/>
      <c r="D206" s="198"/>
      <c r="E206" s="198"/>
      <c r="F206" s="198"/>
      <c r="G206" s="198"/>
      <c r="H206" s="198"/>
      <c r="I206" s="198"/>
      <c r="J206" s="198"/>
      <c r="K206" s="198"/>
      <c r="L206" s="198"/>
      <c r="M206" s="198"/>
    </row>
    <row r="207" spans="1:13" ht="16.5" x14ac:dyDescent="0.25">
      <c r="A207" s="198"/>
      <c r="B207" s="198"/>
      <c r="C207" s="198"/>
      <c r="D207" s="198"/>
      <c r="E207" s="198"/>
      <c r="F207" s="198"/>
      <c r="G207" s="198"/>
      <c r="H207" s="198"/>
      <c r="I207" s="198"/>
      <c r="J207" s="198"/>
      <c r="K207" s="198"/>
      <c r="L207" s="198"/>
      <c r="M207" s="198"/>
    </row>
    <row r="208" spans="1:13" ht="16.5" x14ac:dyDescent="0.25">
      <c r="A208" s="198"/>
      <c r="B208" s="198"/>
      <c r="C208" s="198"/>
      <c r="D208" s="198"/>
      <c r="E208" s="198"/>
      <c r="F208" s="198"/>
      <c r="G208" s="198"/>
      <c r="H208" s="198"/>
      <c r="I208" s="198"/>
      <c r="J208" s="198"/>
      <c r="K208" s="198"/>
      <c r="L208" s="198"/>
      <c r="M208" s="198"/>
    </row>
    <row r="209" spans="1:13" ht="16.5" x14ac:dyDescent="0.25">
      <c r="A209" s="198"/>
      <c r="B209" s="198"/>
      <c r="C209" s="198"/>
      <c r="D209" s="198"/>
      <c r="E209" s="198"/>
      <c r="F209" s="198"/>
      <c r="G209" s="198"/>
      <c r="H209" s="198"/>
      <c r="I209" s="198"/>
      <c r="J209" s="198"/>
      <c r="K209" s="198"/>
      <c r="L209" s="198"/>
      <c r="M209" s="198"/>
    </row>
    <row r="210" spans="1:13" ht="16.5" x14ac:dyDescent="0.25">
      <c r="A210" s="198"/>
      <c r="B210" s="198"/>
      <c r="C210" s="198"/>
      <c r="D210" s="198"/>
      <c r="E210" s="198"/>
      <c r="F210" s="198"/>
      <c r="G210" s="198"/>
      <c r="H210" s="198"/>
      <c r="I210" s="198"/>
      <c r="J210" s="198"/>
      <c r="K210" s="198"/>
      <c r="L210" s="198"/>
      <c r="M210" s="198"/>
    </row>
    <row r="211" spans="1:13" ht="16.5" x14ac:dyDescent="0.25">
      <c r="A211" s="198"/>
      <c r="B211" s="198"/>
      <c r="C211" s="198"/>
      <c r="D211" s="198"/>
      <c r="E211" s="198"/>
      <c r="F211" s="198"/>
      <c r="G211" s="198"/>
      <c r="H211" s="198"/>
      <c r="I211" s="198"/>
      <c r="J211" s="198"/>
      <c r="K211" s="198"/>
      <c r="L211" s="198"/>
      <c r="M211" s="198"/>
    </row>
    <row r="212" spans="1:13" ht="16.5" x14ac:dyDescent="0.25">
      <c r="A212" s="198"/>
      <c r="B212" s="198"/>
      <c r="C212" s="198"/>
      <c r="D212" s="198"/>
      <c r="E212" s="198"/>
      <c r="F212" s="198"/>
      <c r="G212" s="198"/>
      <c r="H212" s="198"/>
      <c r="I212" s="198"/>
      <c r="J212" s="198"/>
      <c r="K212" s="198"/>
      <c r="L212" s="198"/>
      <c r="M212" s="198"/>
    </row>
    <row r="213" spans="1:13" ht="16.5" x14ac:dyDescent="0.25">
      <c r="A213" s="198"/>
      <c r="B213" s="198"/>
      <c r="C213" s="198"/>
      <c r="D213" s="198"/>
      <c r="E213" s="198"/>
      <c r="F213" s="198"/>
      <c r="G213" s="198"/>
      <c r="H213" s="198"/>
      <c r="I213" s="198"/>
      <c r="J213" s="198"/>
      <c r="K213" s="198"/>
      <c r="L213" s="198"/>
      <c r="M213" s="198"/>
    </row>
    <row r="214" spans="1:13" ht="16.5" x14ac:dyDescent="0.25">
      <c r="A214" s="198"/>
      <c r="B214" s="198"/>
      <c r="C214" s="198"/>
      <c r="D214" s="198"/>
      <c r="E214" s="198"/>
      <c r="F214" s="198"/>
      <c r="G214" s="198"/>
      <c r="H214" s="198"/>
      <c r="I214" s="198"/>
      <c r="J214" s="198"/>
      <c r="K214" s="198"/>
      <c r="L214" s="198"/>
      <c r="M214" s="198"/>
    </row>
    <row r="215" spans="1:13" ht="16.5" x14ac:dyDescent="0.25">
      <c r="A215" s="198"/>
      <c r="B215" s="198"/>
      <c r="C215" s="198"/>
      <c r="D215" s="198"/>
      <c r="E215" s="198"/>
      <c r="F215" s="198"/>
      <c r="G215" s="198"/>
      <c r="H215" s="198"/>
      <c r="I215" s="198"/>
      <c r="J215" s="198"/>
      <c r="K215" s="198"/>
      <c r="L215" s="198"/>
      <c r="M215" s="198"/>
    </row>
    <row r="216" spans="1:13" ht="16.5" x14ac:dyDescent="0.25">
      <c r="A216" s="198"/>
      <c r="B216" s="198"/>
      <c r="C216" s="198"/>
      <c r="D216" s="198"/>
      <c r="E216" s="198"/>
      <c r="F216" s="198"/>
      <c r="G216" s="198"/>
      <c r="H216" s="198"/>
      <c r="I216" s="198"/>
      <c r="J216" s="198"/>
      <c r="K216" s="198"/>
      <c r="L216" s="198"/>
      <c r="M216" s="198"/>
    </row>
    <row r="217" spans="1:13" ht="16.5" x14ac:dyDescent="0.25">
      <c r="A217" s="198"/>
      <c r="B217" s="198"/>
      <c r="C217" s="198"/>
      <c r="D217" s="198"/>
      <c r="E217" s="198"/>
      <c r="F217" s="198"/>
      <c r="G217" s="198"/>
      <c r="H217" s="198"/>
      <c r="I217" s="198"/>
      <c r="J217" s="198"/>
      <c r="K217" s="198"/>
      <c r="L217" s="198"/>
      <c r="M217" s="198"/>
    </row>
    <row r="218" spans="1:13" ht="16.5" x14ac:dyDescent="0.25">
      <c r="A218" s="198"/>
      <c r="B218" s="198"/>
      <c r="C218" s="198"/>
      <c r="D218" s="198"/>
      <c r="E218" s="198"/>
      <c r="F218" s="198"/>
      <c r="G218" s="198"/>
      <c r="H218" s="198"/>
      <c r="I218" s="198"/>
      <c r="J218" s="198"/>
      <c r="K218" s="198"/>
      <c r="L218" s="198"/>
      <c r="M218" s="198"/>
    </row>
    <row r="219" spans="1:13" ht="16.5" x14ac:dyDescent="0.25">
      <c r="A219" s="198"/>
      <c r="B219" s="198"/>
      <c r="C219" s="198"/>
      <c r="D219" s="198"/>
      <c r="E219" s="198"/>
      <c r="F219" s="198"/>
      <c r="G219" s="198"/>
      <c r="H219" s="198"/>
      <c r="I219" s="198"/>
      <c r="J219" s="198"/>
      <c r="K219" s="198"/>
      <c r="L219" s="198"/>
      <c r="M219" s="198"/>
    </row>
    <row r="220" spans="1:13" ht="16.5" x14ac:dyDescent="0.25">
      <c r="A220" s="198"/>
      <c r="B220" s="198"/>
      <c r="C220" s="198"/>
      <c r="D220" s="198"/>
      <c r="E220" s="198"/>
      <c r="F220" s="198"/>
      <c r="G220" s="198"/>
      <c r="H220" s="198"/>
      <c r="I220" s="198"/>
      <c r="J220" s="198"/>
      <c r="K220" s="198"/>
      <c r="L220" s="198"/>
      <c r="M220" s="198"/>
    </row>
    <row r="221" spans="1:13" ht="16.5" x14ac:dyDescent="0.25">
      <c r="A221" s="198"/>
      <c r="B221" s="198"/>
      <c r="C221" s="198"/>
      <c r="D221" s="198"/>
      <c r="E221" s="198"/>
      <c r="F221" s="198"/>
      <c r="G221" s="198"/>
      <c r="H221" s="198"/>
      <c r="I221" s="198"/>
      <c r="J221" s="198"/>
      <c r="K221" s="198"/>
      <c r="L221" s="198"/>
      <c r="M221" s="198"/>
    </row>
    <row r="222" spans="1:13" ht="16.5" x14ac:dyDescent="0.25">
      <c r="A222" s="198"/>
      <c r="B222" s="198"/>
      <c r="C222" s="198"/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</row>
    <row r="223" spans="1:13" ht="16.5" x14ac:dyDescent="0.25">
      <c r="A223" s="198"/>
      <c r="B223" s="198"/>
      <c r="C223" s="198"/>
      <c r="D223" s="198"/>
      <c r="E223" s="198"/>
      <c r="F223" s="198"/>
      <c r="G223" s="198"/>
      <c r="H223" s="198"/>
      <c r="I223" s="198"/>
      <c r="J223" s="198"/>
      <c r="K223" s="198"/>
      <c r="L223" s="198"/>
      <c r="M223" s="198"/>
    </row>
    <row r="224" spans="1:13" ht="16.5" x14ac:dyDescent="0.25">
      <c r="A224" s="198"/>
      <c r="B224" s="198"/>
      <c r="C224" s="198"/>
      <c r="D224" s="198"/>
      <c r="E224" s="198"/>
      <c r="F224" s="198"/>
      <c r="G224" s="198"/>
      <c r="H224" s="198"/>
      <c r="I224" s="198"/>
      <c r="J224" s="198"/>
      <c r="K224" s="198"/>
      <c r="L224" s="198"/>
      <c r="M224" s="198"/>
    </row>
    <row r="225" spans="1:13" ht="16.5" x14ac:dyDescent="0.25">
      <c r="A225" s="198"/>
      <c r="B225" s="198"/>
      <c r="C225" s="198"/>
      <c r="D225" s="198"/>
      <c r="E225" s="198"/>
      <c r="F225" s="198"/>
      <c r="G225" s="198"/>
      <c r="H225" s="198"/>
      <c r="I225" s="198"/>
      <c r="J225" s="198"/>
      <c r="K225" s="198"/>
      <c r="L225" s="198"/>
      <c r="M225" s="198"/>
    </row>
    <row r="226" spans="1:13" ht="16.5" x14ac:dyDescent="0.25">
      <c r="A226" s="198"/>
      <c r="B226" s="198"/>
      <c r="C226" s="198"/>
      <c r="D226" s="198"/>
      <c r="E226" s="198"/>
      <c r="F226" s="198"/>
      <c r="G226" s="198"/>
      <c r="H226" s="198"/>
      <c r="I226" s="198"/>
      <c r="J226" s="198"/>
      <c r="K226" s="198"/>
      <c r="L226" s="198"/>
      <c r="M226" s="198"/>
    </row>
    <row r="227" spans="1:13" ht="16.5" x14ac:dyDescent="0.25">
      <c r="A227" s="198"/>
      <c r="B227" s="198"/>
      <c r="C227" s="198"/>
      <c r="D227" s="198"/>
      <c r="E227" s="198"/>
      <c r="F227" s="198"/>
      <c r="G227" s="198"/>
      <c r="H227" s="198"/>
      <c r="I227" s="198"/>
      <c r="J227" s="198"/>
      <c r="K227" s="198"/>
      <c r="L227" s="198"/>
      <c r="M227" s="198"/>
    </row>
    <row r="228" spans="1:13" ht="16.5" x14ac:dyDescent="0.25">
      <c r="A228" s="198"/>
      <c r="B228" s="198"/>
      <c r="C228" s="198"/>
      <c r="D228" s="198"/>
      <c r="E228" s="198"/>
      <c r="F228" s="198"/>
      <c r="G228" s="198"/>
      <c r="H228" s="198"/>
      <c r="I228" s="198"/>
      <c r="J228" s="198"/>
      <c r="K228" s="198"/>
      <c r="L228" s="198"/>
      <c r="M228" s="198"/>
    </row>
    <row r="229" spans="1:13" ht="16.5" x14ac:dyDescent="0.25">
      <c r="A229" s="198"/>
      <c r="B229" s="198"/>
      <c r="C229" s="198"/>
      <c r="D229" s="198"/>
      <c r="E229" s="198"/>
      <c r="F229" s="198"/>
      <c r="G229" s="198"/>
      <c r="H229" s="198"/>
      <c r="I229" s="198"/>
      <c r="J229" s="198"/>
      <c r="K229" s="198"/>
      <c r="L229" s="198"/>
      <c r="M229" s="198"/>
    </row>
    <row r="230" spans="1:13" ht="16.5" x14ac:dyDescent="0.25">
      <c r="A230" s="198"/>
      <c r="B230" s="198"/>
      <c r="C230" s="198"/>
      <c r="D230" s="198"/>
      <c r="E230" s="198"/>
      <c r="F230" s="198"/>
      <c r="G230" s="198"/>
      <c r="H230" s="198"/>
      <c r="I230" s="198"/>
      <c r="J230" s="198"/>
      <c r="K230" s="198"/>
      <c r="L230" s="198"/>
      <c r="M230" s="198"/>
    </row>
    <row r="231" spans="1:13" ht="16.5" x14ac:dyDescent="0.25">
      <c r="A231" s="198"/>
      <c r="B231" s="198"/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198"/>
    </row>
    <row r="232" spans="1:13" ht="16.5" x14ac:dyDescent="0.25">
      <c r="A232" s="198"/>
      <c r="B232" s="198"/>
      <c r="C232" s="198"/>
      <c r="D232" s="198"/>
      <c r="E232" s="198"/>
      <c r="F232" s="198"/>
      <c r="G232" s="198"/>
      <c r="H232" s="198"/>
      <c r="I232" s="198"/>
      <c r="J232" s="198"/>
      <c r="K232" s="198"/>
      <c r="L232" s="198"/>
      <c r="M232" s="198"/>
    </row>
    <row r="233" spans="1:13" ht="16.5" x14ac:dyDescent="0.25">
      <c r="A233" s="198"/>
      <c r="B233" s="198"/>
      <c r="C233" s="198"/>
      <c r="D233" s="198"/>
      <c r="E233" s="198"/>
      <c r="F233" s="198"/>
      <c r="G233" s="198"/>
      <c r="H233" s="198"/>
      <c r="I233" s="198"/>
      <c r="J233" s="198"/>
      <c r="K233" s="198"/>
      <c r="L233" s="198"/>
      <c r="M233" s="198"/>
    </row>
    <row r="234" spans="1:13" ht="16.5" x14ac:dyDescent="0.25">
      <c r="A234" s="198"/>
      <c r="B234" s="198"/>
      <c r="C234" s="198"/>
      <c r="D234" s="198"/>
      <c r="E234" s="198"/>
      <c r="F234" s="198"/>
      <c r="G234" s="198"/>
      <c r="H234" s="198"/>
      <c r="I234" s="198"/>
      <c r="J234" s="198"/>
      <c r="K234" s="198"/>
      <c r="L234" s="198"/>
      <c r="M234" s="198"/>
    </row>
    <row r="235" spans="1:13" ht="16.5" x14ac:dyDescent="0.25">
      <c r="A235" s="198"/>
      <c r="B235" s="198"/>
      <c r="C235" s="198"/>
      <c r="D235" s="198"/>
      <c r="E235" s="198"/>
      <c r="F235" s="198"/>
      <c r="G235" s="198"/>
      <c r="H235" s="198"/>
      <c r="I235" s="198"/>
      <c r="J235" s="198"/>
      <c r="K235" s="198"/>
      <c r="L235" s="198"/>
      <c r="M235" s="198"/>
    </row>
    <row r="236" spans="1:13" ht="16.5" x14ac:dyDescent="0.25">
      <c r="A236" s="198"/>
      <c r="B236" s="198"/>
      <c r="C236" s="198"/>
      <c r="D236" s="198"/>
      <c r="E236" s="198"/>
      <c r="F236" s="198"/>
      <c r="G236" s="198"/>
      <c r="H236" s="198"/>
      <c r="I236" s="198"/>
      <c r="J236" s="198"/>
      <c r="K236" s="198"/>
      <c r="L236" s="198"/>
      <c r="M236" s="198"/>
    </row>
    <row r="237" spans="1:13" ht="16.5" x14ac:dyDescent="0.25">
      <c r="A237" s="198"/>
      <c r="B237" s="198"/>
      <c r="C237" s="198"/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</row>
    <row r="238" spans="1:13" ht="16.5" x14ac:dyDescent="0.25">
      <c r="A238" s="198"/>
      <c r="B238" s="198"/>
      <c r="C238" s="198"/>
      <c r="D238" s="198"/>
      <c r="E238" s="198"/>
      <c r="F238" s="198"/>
      <c r="G238" s="198"/>
      <c r="H238" s="198"/>
      <c r="I238" s="198"/>
      <c r="J238" s="198"/>
      <c r="K238" s="198"/>
      <c r="L238" s="198"/>
      <c r="M238" s="198"/>
    </row>
    <row r="239" spans="1:13" ht="16.5" x14ac:dyDescent="0.25">
      <c r="A239" s="198"/>
      <c r="B239" s="198"/>
      <c r="C239" s="198"/>
      <c r="D239" s="198"/>
      <c r="E239" s="198"/>
      <c r="F239" s="198"/>
      <c r="G239" s="198"/>
      <c r="H239" s="198"/>
      <c r="I239" s="198"/>
      <c r="J239" s="198"/>
      <c r="K239" s="198"/>
      <c r="L239" s="198"/>
      <c r="M239" s="198"/>
    </row>
    <row r="240" spans="1:13" ht="16.5" x14ac:dyDescent="0.25">
      <c r="A240" s="198"/>
      <c r="B240" s="198"/>
      <c r="C240" s="198"/>
      <c r="D240" s="198"/>
      <c r="E240" s="198"/>
      <c r="F240" s="198"/>
      <c r="G240" s="198"/>
      <c r="H240" s="198"/>
      <c r="I240" s="198"/>
      <c r="J240" s="198"/>
      <c r="K240" s="198"/>
      <c r="L240" s="198"/>
      <c r="M240" s="198"/>
    </row>
    <row r="241" spans="1:13" ht="16.5" x14ac:dyDescent="0.25">
      <c r="A241" s="198"/>
      <c r="B241" s="198"/>
      <c r="C241" s="198"/>
      <c r="D241" s="198"/>
      <c r="E241" s="198"/>
      <c r="F241" s="198"/>
      <c r="G241" s="198"/>
      <c r="H241" s="198"/>
      <c r="I241" s="198"/>
      <c r="J241" s="198"/>
      <c r="K241" s="198"/>
      <c r="L241" s="198"/>
      <c r="M241" s="198"/>
    </row>
    <row r="242" spans="1:13" ht="16.5" x14ac:dyDescent="0.25">
      <c r="A242" s="198"/>
      <c r="B242" s="198"/>
      <c r="C242" s="198"/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</row>
    <row r="243" spans="1:13" ht="16.5" x14ac:dyDescent="0.25">
      <c r="A243" s="198"/>
      <c r="B243" s="198"/>
      <c r="C243" s="198"/>
      <c r="D243" s="198"/>
      <c r="E243" s="198"/>
      <c r="F243" s="198"/>
      <c r="G243" s="198"/>
      <c r="H243" s="198"/>
      <c r="I243" s="198"/>
      <c r="J243" s="198"/>
      <c r="K243" s="198"/>
      <c r="L243" s="198"/>
      <c r="M243" s="198"/>
    </row>
    <row r="244" spans="1:13" ht="16.5" x14ac:dyDescent="0.25">
      <c r="A244" s="198"/>
      <c r="B244" s="198"/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</row>
    <row r="245" spans="1:13" ht="16.5" x14ac:dyDescent="0.25">
      <c r="A245" s="198"/>
      <c r="B245" s="198"/>
      <c r="C245" s="198"/>
      <c r="D245" s="198"/>
      <c r="E245" s="198"/>
      <c r="F245" s="198"/>
      <c r="G245" s="198"/>
      <c r="H245" s="198"/>
      <c r="I245" s="198"/>
      <c r="J245" s="198"/>
      <c r="K245" s="198"/>
      <c r="L245" s="198"/>
      <c r="M245" s="198"/>
    </row>
    <row r="246" spans="1:13" ht="16.5" x14ac:dyDescent="0.25">
      <c r="A246" s="198"/>
      <c r="B246" s="198"/>
      <c r="C246" s="198"/>
      <c r="D246" s="198"/>
      <c r="E246" s="198"/>
      <c r="F246" s="198"/>
      <c r="G246" s="198"/>
      <c r="H246" s="198"/>
      <c r="I246" s="198"/>
      <c r="J246" s="198"/>
      <c r="K246" s="198"/>
      <c r="L246" s="198"/>
      <c r="M246" s="198"/>
    </row>
    <row r="247" spans="1:13" ht="16.5" x14ac:dyDescent="0.25">
      <c r="A247" s="198"/>
      <c r="B247" s="198"/>
      <c r="C247" s="198"/>
      <c r="D247" s="198"/>
      <c r="E247" s="198"/>
      <c r="F247" s="198"/>
      <c r="G247" s="198"/>
      <c r="H247" s="198"/>
      <c r="I247" s="198"/>
      <c r="J247" s="198"/>
      <c r="K247" s="198"/>
      <c r="L247" s="198"/>
      <c r="M247" s="198"/>
    </row>
    <row r="248" spans="1:13" ht="16.5" x14ac:dyDescent="0.25">
      <c r="A248" s="198"/>
      <c r="B248" s="198"/>
      <c r="C248" s="198"/>
      <c r="D248" s="198"/>
      <c r="E248" s="198"/>
      <c r="F248" s="198"/>
      <c r="G248" s="198"/>
      <c r="H248" s="198"/>
      <c r="I248" s="198"/>
      <c r="J248" s="198"/>
      <c r="K248" s="198"/>
      <c r="L248" s="198"/>
      <c r="M248" s="198"/>
    </row>
    <row r="249" spans="1:13" ht="16.5" x14ac:dyDescent="0.25">
      <c r="A249" s="198"/>
      <c r="B249" s="198"/>
      <c r="C249" s="198"/>
      <c r="D249" s="198"/>
      <c r="E249" s="198"/>
      <c r="F249" s="198"/>
      <c r="G249" s="198"/>
      <c r="H249" s="198"/>
      <c r="I249" s="198"/>
      <c r="J249" s="198"/>
      <c r="K249" s="198"/>
      <c r="L249" s="198"/>
      <c r="M249" s="198"/>
    </row>
    <row r="250" spans="1:13" ht="16.5" x14ac:dyDescent="0.25">
      <c r="A250" s="198"/>
      <c r="B250" s="198"/>
      <c r="C250" s="198"/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</row>
    <row r="251" spans="1:13" ht="16.5" x14ac:dyDescent="0.25">
      <c r="A251" s="198"/>
      <c r="B251" s="198"/>
      <c r="C251" s="198"/>
      <c r="D251" s="198"/>
      <c r="E251" s="198"/>
      <c r="F251" s="198"/>
      <c r="G251" s="198"/>
      <c r="H251" s="198"/>
      <c r="I251" s="198"/>
      <c r="J251" s="198"/>
      <c r="K251" s="198"/>
      <c r="L251" s="198"/>
      <c r="M251" s="198"/>
    </row>
    <row r="252" spans="1:13" ht="16.5" x14ac:dyDescent="0.25">
      <c r="A252" s="198"/>
      <c r="B252" s="198"/>
      <c r="C252" s="198"/>
      <c r="D252" s="198"/>
      <c r="E252" s="198"/>
      <c r="F252" s="198"/>
      <c r="G252" s="198"/>
      <c r="H252" s="198"/>
      <c r="I252" s="198"/>
      <c r="J252" s="198"/>
      <c r="K252" s="198"/>
      <c r="L252" s="198"/>
      <c r="M252" s="198"/>
    </row>
    <row r="253" spans="1:13" ht="16.5" x14ac:dyDescent="0.25">
      <c r="A253" s="198"/>
      <c r="B253" s="198"/>
      <c r="C253" s="198"/>
      <c r="D253" s="198"/>
      <c r="E253" s="198"/>
      <c r="F253" s="198"/>
      <c r="G253" s="198"/>
      <c r="H253" s="198"/>
      <c r="I253" s="198"/>
      <c r="J253" s="198"/>
      <c r="K253" s="198"/>
      <c r="L253" s="198"/>
      <c r="M253" s="198"/>
    </row>
    <row r="254" spans="1:13" ht="16.5" x14ac:dyDescent="0.25">
      <c r="A254" s="198"/>
      <c r="B254" s="198"/>
      <c r="C254" s="198"/>
      <c r="D254" s="198"/>
      <c r="E254" s="198"/>
      <c r="F254" s="198"/>
      <c r="G254" s="198"/>
      <c r="H254" s="198"/>
      <c r="I254" s="198"/>
      <c r="J254" s="198"/>
      <c r="K254" s="198"/>
      <c r="L254" s="198"/>
      <c r="M254" s="198"/>
    </row>
    <row r="255" spans="1:13" ht="16.5" x14ac:dyDescent="0.25">
      <c r="A255" s="198"/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</row>
    <row r="256" spans="1:13" ht="16.5" x14ac:dyDescent="0.25">
      <c r="A256" s="198"/>
      <c r="B256" s="198"/>
      <c r="C256" s="198"/>
      <c r="D256" s="198"/>
      <c r="E256" s="198"/>
      <c r="F256" s="198"/>
      <c r="G256" s="198"/>
      <c r="H256" s="198"/>
      <c r="I256" s="198"/>
      <c r="J256" s="198"/>
      <c r="K256" s="198"/>
      <c r="L256" s="198"/>
      <c r="M256" s="198"/>
    </row>
    <row r="257" spans="1:13" ht="16.5" x14ac:dyDescent="0.25">
      <c r="A257" s="198"/>
      <c r="B257" s="198"/>
      <c r="C257" s="198"/>
      <c r="D257" s="198"/>
      <c r="E257" s="198"/>
      <c r="F257" s="198"/>
      <c r="G257" s="198"/>
      <c r="H257" s="198"/>
      <c r="I257" s="198"/>
      <c r="J257" s="198"/>
      <c r="K257" s="198"/>
      <c r="L257" s="198"/>
      <c r="M257" s="198"/>
    </row>
    <row r="258" spans="1:13" ht="16.5" x14ac:dyDescent="0.25">
      <c r="A258" s="198"/>
      <c r="B258" s="198"/>
      <c r="C258" s="198"/>
      <c r="D258" s="198"/>
      <c r="E258" s="198"/>
      <c r="F258" s="198"/>
      <c r="G258" s="198"/>
      <c r="H258" s="198"/>
      <c r="I258" s="198"/>
      <c r="J258" s="198"/>
      <c r="K258" s="198"/>
      <c r="L258" s="198"/>
      <c r="M258" s="198"/>
    </row>
    <row r="259" spans="1:13" ht="16.5" x14ac:dyDescent="0.25">
      <c r="A259" s="198"/>
      <c r="B259" s="198"/>
      <c r="C259" s="198"/>
      <c r="D259" s="198"/>
      <c r="E259" s="198"/>
      <c r="F259" s="198"/>
      <c r="G259" s="198"/>
      <c r="H259" s="198"/>
      <c r="I259" s="198"/>
      <c r="J259" s="198"/>
      <c r="K259" s="198"/>
      <c r="L259" s="198"/>
      <c r="M259" s="198"/>
    </row>
    <row r="260" spans="1:13" ht="16.5" x14ac:dyDescent="0.25">
      <c r="A260" s="198"/>
      <c r="B260" s="198"/>
      <c r="C260" s="198"/>
      <c r="D260" s="198"/>
      <c r="E260" s="198"/>
      <c r="F260" s="198"/>
      <c r="G260" s="198"/>
      <c r="H260" s="198"/>
      <c r="I260" s="198"/>
      <c r="J260" s="198"/>
      <c r="K260" s="198"/>
      <c r="L260" s="198"/>
      <c r="M260" s="198"/>
    </row>
    <row r="261" spans="1:13" ht="16.5" x14ac:dyDescent="0.25">
      <c r="A261" s="198"/>
      <c r="B261" s="198"/>
      <c r="C261" s="198"/>
      <c r="D261" s="198"/>
      <c r="E261" s="198"/>
      <c r="F261" s="198"/>
      <c r="G261" s="198"/>
      <c r="H261" s="198"/>
      <c r="I261" s="198"/>
      <c r="J261" s="198"/>
      <c r="K261" s="198"/>
      <c r="L261" s="198"/>
      <c r="M261" s="198"/>
    </row>
    <row r="262" spans="1:13" ht="16.5" x14ac:dyDescent="0.25">
      <c r="A262" s="198"/>
      <c r="B262" s="198"/>
      <c r="C262" s="198"/>
      <c r="D262" s="198"/>
      <c r="E262" s="198"/>
      <c r="F262" s="198"/>
      <c r="G262" s="198"/>
      <c r="H262" s="198"/>
      <c r="I262" s="198"/>
      <c r="J262" s="198"/>
      <c r="K262" s="198"/>
      <c r="L262" s="198"/>
      <c r="M262" s="198"/>
    </row>
    <row r="263" spans="1:13" ht="16.5" x14ac:dyDescent="0.25">
      <c r="A263" s="198"/>
      <c r="B263" s="198"/>
      <c r="C263" s="198"/>
      <c r="D263" s="198"/>
      <c r="E263" s="198"/>
      <c r="F263" s="198"/>
      <c r="G263" s="198"/>
      <c r="H263" s="198"/>
      <c r="I263" s="198"/>
      <c r="J263" s="198"/>
      <c r="K263" s="198"/>
      <c r="L263" s="198"/>
      <c r="M263" s="198"/>
    </row>
    <row r="264" spans="1:13" ht="16.5" x14ac:dyDescent="0.25">
      <c r="A264" s="198"/>
      <c r="B264" s="198"/>
      <c r="C264" s="198"/>
      <c r="D264" s="198"/>
      <c r="E264" s="198"/>
      <c r="F264" s="198"/>
      <c r="G264" s="198"/>
      <c r="H264" s="198"/>
      <c r="I264" s="198"/>
      <c r="J264" s="198"/>
      <c r="K264" s="198"/>
      <c r="L264" s="198"/>
      <c r="M264" s="198"/>
    </row>
    <row r="265" spans="1:13" ht="16.5" x14ac:dyDescent="0.25">
      <c r="A265" s="198"/>
      <c r="B265" s="198"/>
      <c r="C265" s="19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</row>
    <row r="266" spans="1:13" ht="16.5" x14ac:dyDescent="0.25">
      <c r="A266" s="198"/>
      <c r="B266" s="198"/>
      <c r="C266" s="19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</row>
    <row r="267" spans="1:13" ht="16.5" x14ac:dyDescent="0.25">
      <c r="A267" s="198"/>
      <c r="B267" s="198"/>
      <c r="C267" s="19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</row>
    <row r="268" spans="1:13" ht="16.5" x14ac:dyDescent="0.25">
      <c r="A268" s="198"/>
      <c r="B268" s="198"/>
      <c r="C268" s="19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</row>
    <row r="269" spans="1:13" ht="16.5" x14ac:dyDescent="0.25">
      <c r="A269" s="198"/>
      <c r="B269" s="198"/>
      <c r="C269" s="19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</row>
    <row r="270" spans="1:13" ht="16.5" x14ac:dyDescent="0.25">
      <c r="A270" s="198"/>
      <c r="B270" s="198"/>
      <c r="C270" s="19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</row>
    <row r="271" spans="1:13" ht="16.5" x14ac:dyDescent="0.25">
      <c r="A271" s="198"/>
      <c r="B271" s="198"/>
      <c r="C271" s="19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</row>
    <row r="272" spans="1:13" ht="16.5" x14ac:dyDescent="0.25">
      <c r="A272" s="198"/>
      <c r="B272" s="198"/>
      <c r="C272" s="19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</row>
    <row r="273" spans="1:13" ht="16.5" x14ac:dyDescent="0.25">
      <c r="A273" s="198"/>
      <c r="B273" s="198"/>
      <c r="C273" s="198"/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</row>
    <row r="274" spans="1:13" ht="16.5" x14ac:dyDescent="0.25">
      <c r="A274" s="198"/>
      <c r="B274" s="198"/>
      <c r="C274" s="198"/>
      <c r="D274" s="198"/>
      <c r="E274" s="198"/>
      <c r="F274" s="198"/>
      <c r="G274" s="198"/>
      <c r="H274" s="198"/>
      <c r="I274" s="198"/>
      <c r="J274" s="198"/>
      <c r="K274" s="198"/>
      <c r="L274" s="198"/>
      <c r="M274" s="198"/>
    </row>
    <row r="275" spans="1:13" ht="16.5" x14ac:dyDescent="0.25">
      <c r="A275" s="198"/>
      <c r="B275" s="198"/>
      <c r="C275" s="19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</row>
    <row r="276" spans="1:13" ht="16.5" x14ac:dyDescent="0.25">
      <c r="A276" s="198"/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</row>
    <row r="277" spans="1:13" ht="16.5" x14ac:dyDescent="0.25">
      <c r="A277" s="198"/>
      <c r="B277" s="198"/>
      <c r="C277" s="198"/>
      <c r="D277" s="198"/>
      <c r="E277" s="198"/>
      <c r="F277" s="198"/>
      <c r="G277" s="198"/>
      <c r="H277" s="198"/>
      <c r="I277" s="198"/>
      <c r="J277" s="198"/>
      <c r="K277" s="198"/>
      <c r="L277" s="198"/>
      <c r="M277" s="198"/>
    </row>
    <row r="278" spans="1:13" ht="16.5" x14ac:dyDescent="0.25">
      <c r="A278" s="198"/>
      <c r="B278" s="198"/>
      <c r="C278" s="198"/>
      <c r="D278" s="198"/>
      <c r="E278" s="198"/>
      <c r="F278" s="198"/>
      <c r="G278" s="198"/>
      <c r="H278" s="198"/>
      <c r="I278" s="198"/>
      <c r="J278" s="198"/>
      <c r="K278" s="198"/>
      <c r="L278" s="198"/>
      <c r="M278" s="198"/>
    </row>
    <row r="279" spans="1:13" ht="16.5" x14ac:dyDescent="0.25">
      <c r="A279" s="198"/>
      <c r="B279" s="198"/>
      <c r="C279" s="198"/>
      <c r="D279" s="198"/>
      <c r="E279" s="198"/>
      <c r="F279" s="198"/>
      <c r="G279" s="198"/>
      <c r="H279" s="198"/>
      <c r="I279" s="198"/>
      <c r="J279" s="198"/>
      <c r="K279" s="198"/>
      <c r="L279" s="198"/>
      <c r="M279" s="198"/>
    </row>
    <row r="280" spans="1:13" ht="16.5" x14ac:dyDescent="0.25">
      <c r="A280" s="198"/>
      <c r="B280" s="198"/>
      <c r="C280" s="198"/>
      <c r="D280" s="198"/>
      <c r="E280" s="198"/>
      <c r="F280" s="198"/>
      <c r="G280" s="198"/>
      <c r="H280" s="198"/>
      <c r="I280" s="198"/>
      <c r="J280" s="198"/>
      <c r="K280" s="198"/>
      <c r="L280" s="198"/>
      <c r="M280" s="198"/>
    </row>
    <row r="281" spans="1:13" ht="16.5" x14ac:dyDescent="0.25">
      <c r="A281" s="198"/>
      <c r="B281" s="198"/>
      <c r="C281" s="198"/>
      <c r="D281" s="198"/>
      <c r="E281" s="198"/>
      <c r="F281" s="198"/>
      <c r="G281" s="198"/>
      <c r="H281" s="198"/>
      <c r="I281" s="198"/>
      <c r="J281" s="198"/>
      <c r="K281" s="198"/>
      <c r="L281" s="198"/>
      <c r="M281" s="198"/>
    </row>
    <row r="282" spans="1:13" ht="16.5" x14ac:dyDescent="0.25">
      <c r="A282" s="198"/>
      <c r="B282" s="198"/>
      <c r="C282" s="19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</row>
    <row r="283" spans="1:13" ht="16.5" x14ac:dyDescent="0.25">
      <c r="A283" s="198"/>
      <c r="B283" s="198"/>
      <c r="C283" s="19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</row>
    <row r="284" spans="1:13" ht="16.5" x14ac:dyDescent="0.25">
      <c r="A284" s="198"/>
      <c r="B284" s="198"/>
      <c r="C284" s="198"/>
      <c r="D284" s="198"/>
      <c r="E284" s="198"/>
      <c r="F284" s="198"/>
      <c r="G284" s="198"/>
      <c r="H284" s="198"/>
      <c r="I284" s="198"/>
      <c r="J284" s="198"/>
      <c r="K284" s="198"/>
      <c r="L284" s="198"/>
      <c r="M284" s="198"/>
    </row>
    <row r="285" spans="1:13" ht="16.5" x14ac:dyDescent="0.25">
      <c r="A285" s="198"/>
      <c r="B285" s="198"/>
      <c r="C285" s="19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</row>
    <row r="286" spans="1:13" ht="16.5" x14ac:dyDescent="0.25">
      <c r="A286" s="198"/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</row>
    <row r="287" spans="1:13" ht="16.5" x14ac:dyDescent="0.25">
      <c r="A287" s="198"/>
      <c r="B287" s="198"/>
      <c r="C287" s="19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</row>
    <row r="288" spans="1:13" ht="16.5" x14ac:dyDescent="0.25">
      <c r="A288" s="198"/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198"/>
      <c r="M288" s="198"/>
    </row>
    <row r="289" spans="1:13" ht="16.5" x14ac:dyDescent="0.25">
      <c r="A289" s="198"/>
      <c r="B289" s="198"/>
      <c r="C289" s="19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</row>
    <row r="290" spans="1:13" ht="16.5" x14ac:dyDescent="0.25">
      <c r="A290" s="198"/>
      <c r="B290" s="198"/>
      <c r="C290" s="19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</row>
    <row r="291" spans="1:13" ht="16.5" x14ac:dyDescent="0.25">
      <c r="A291" s="198"/>
      <c r="B291" s="198"/>
      <c r="C291" s="198"/>
      <c r="D291" s="198"/>
      <c r="E291" s="198"/>
      <c r="F291" s="198"/>
      <c r="G291" s="198"/>
      <c r="H291" s="198"/>
      <c r="I291" s="198"/>
      <c r="J291" s="198"/>
      <c r="K291" s="198"/>
      <c r="L291" s="198"/>
      <c r="M291" s="198"/>
    </row>
    <row r="292" spans="1:13" ht="16.5" x14ac:dyDescent="0.25">
      <c r="A292" s="198"/>
      <c r="B292" s="198"/>
      <c r="C292" s="198"/>
      <c r="D292" s="198"/>
      <c r="E292" s="198"/>
      <c r="F292" s="198"/>
      <c r="G292" s="198"/>
      <c r="H292" s="198"/>
      <c r="I292" s="198"/>
      <c r="J292" s="198"/>
      <c r="K292" s="198"/>
      <c r="L292" s="198"/>
      <c r="M292" s="198"/>
    </row>
    <row r="293" spans="1:13" ht="16.5" x14ac:dyDescent="0.25">
      <c r="A293" s="198"/>
      <c r="B293" s="198"/>
      <c r="C293" s="198"/>
      <c r="D293" s="198"/>
      <c r="E293" s="198"/>
      <c r="F293" s="198"/>
      <c r="G293" s="198"/>
      <c r="H293" s="198"/>
      <c r="I293" s="198"/>
      <c r="J293" s="198"/>
      <c r="K293" s="198"/>
      <c r="L293" s="198"/>
      <c r="M293" s="198"/>
    </row>
    <row r="294" spans="1:13" ht="16.5" x14ac:dyDescent="0.25">
      <c r="J294" s="198"/>
    </row>
  </sheetData>
  <mergeCells count="11">
    <mergeCell ref="E37:H37"/>
    <mergeCell ref="E65:H65"/>
    <mergeCell ref="E99:H99"/>
    <mergeCell ref="E130:H130"/>
    <mergeCell ref="E164:H164"/>
    <mergeCell ref="B32:K32"/>
    <mergeCell ref="A14:K14"/>
    <mergeCell ref="A15:K15"/>
    <mergeCell ref="A29:K29"/>
    <mergeCell ref="A30:K30"/>
    <mergeCell ref="A31:K31"/>
  </mergeCells>
  <pageMargins left="0.27083333333333331" right="0.19791666666666666" top="0.75" bottom="0.27083333333333331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topLeftCell="A100" workbookViewId="0">
      <selection activeCell="C116" sqref="C116"/>
    </sheetView>
  </sheetViews>
  <sheetFormatPr defaultRowHeight="14.25" x14ac:dyDescent="0.2"/>
  <cols>
    <col min="1" max="1" width="3.25" customWidth="1"/>
    <col min="2" max="2" width="18.75" customWidth="1"/>
    <col min="3" max="3" width="15.875" customWidth="1"/>
    <col min="4" max="4" width="18.125" customWidth="1"/>
    <col min="5" max="5" width="12.5" customWidth="1"/>
    <col min="6" max="6" width="2.25" customWidth="1"/>
    <col min="7" max="7" width="12.75" customWidth="1"/>
    <col min="8" max="8" width="13" customWidth="1"/>
    <col min="9" max="9" width="9.625" customWidth="1"/>
    <col min="10" max="10" width="15.25" customWidth="1"/>
    <col min="11" max="11" width="10.125" customWidth="1"/>
  </cols>
  <sheetData>
    <row r="1" spans="1:11" s="9" customFormat="1" x14ac:dyDescent="0.2"/>
    <row r="2" spans="1:11" s="9" customFormat="1" x14ac:dyDescent="0.2"/>
    <row r="3" spans="1:11" s="9" customFormat="1" x14ac:dyDescent="0.2"/>
    <row r="4" spans="1:11" s="9" customFormat="1" x14ac:dyDescent="0.2"/>
    <row r="5" spans="1:11" s="9" customFormat="1" x14ac:dyDescent="0.2"/>
    <row r="6" spans="1:11" s="9" customFormat="1" x14ac:dyDescent="0.2"/>
    <row r="7" spans="1:11" s="9" customFormat="1" x14ac:dyDescent="0.2"/>
    <row r="8" spans="1:11" s="9" customFormat="1" x14ac:dyDescent="0.2"/>
    <row r="9" spans="1:11" s="9" customFormat="1" x14ac:dyDescent="0.2"/>
    <row r="10" spans="1:11" s="9" customFormat="1" x14ac:dyDescent="0.2"/>
    <row r="11" spans="1:11" s="9" customFormat="1" x14ac:dyDescent="0.2"/>
    <row r="12" spans="1:11" s="9" customFormat="1" x14ac:dyDescent="0.2"/>
    <row r="13" spans="1:11" s="9" customFormat="1" x14ac:dyDescent="0.2"/>
    <row r="14" spans="1:11" s="9" customFormat="1" x14ac:dyDescent="0.2"/>
    <row r="15" spans="1:11" s="9" customFormat="1" ht="60.75" x14ac:dyDescent="0.85">
      <c r="A15" s="414" t="s">
        <v>1984</v>
      </c>
      <c r="B15" s="414"/>
      <c r="C15" s="414"/>
      <c r="D15" s="414"/>
      <c r="E15" s="414"/>
      <c r="F15" s="414"/>
      <c r="G15" s="414"/>
      <c r="H15" s="414"/>
      <c r="I15" s="414"/>
      <c r="J15" s="414"/>
      <c r="K15" s="414"/>
    </row>
    <row r="16" spans="1:11" s="9" customFormat="1" ht="60.75" x14ac:dyDescent="0.85">
      <c r="A16" s="414" t="s">
        <v>2555</v>
      </c>
      <c r="B16" s="414"/>
      <c r="C16" s="414"/>
      <c r="D16" s="414"/>
      <c r="E16" s="414"/>
      <c r="F16" s="414"/>
      <c r="G16" s="414"/>
      <c r="H16" s="414"/>
      <c r="I16" s="414"/>
      <c r="J16" s="414"/>
      <c r="K16" s="414"/>
    </row>
    <row r="17" spans="1:11" s="9" customFormat="1" x14ac:dyDescent="0.2"/>
    <row r="18" spans="1:11" s="9" customFormat="1" x14ac:dyDescent="0.2"/>
    <row r="19" spans="1:11" s="9" customFormat="1" x14ac:dyDescent="0.2"/>
    <row r="20" spans="1:11" s="9" customFormat="1" x14ac:dyDescent="0.2"/>
    <row r="21" spans="1:11" s="9" customFormat="1" x14ac:dyDescent="0.2"/>
    <row r="22" spans="1:11" s="9" customFormat="1" x14ac:dyDescent="0.2"/>
    <row r="23" spans="1:11" s="9" customFormat="1" x14ac:dyDescent="0.2"/>
    <row r="24" spans="1:11" s="9" customFormat="1" x14ac:dyDescent="0.2"/>
    <row r="25" spans="1:11" s="9" customFormat="1" x14ac:dyDescent="0.2"/>
    <row r="26" spans="1:11" s="9" customFormat="1" x14ac:dyDescent="0.2"/>
    <row r="27" spans="1:11" s="9" customFormat="1" x14ac:dyDescent="0.2"/>
    <row r="28" spans="1:11" s="9" customFormat="1" x14ac:dyDescent="0.2"/>
    <row r="29" spans="1:11" s="9" customFormat="1" ht="16.5" x14ac:dyDescent="0.25">
      <c r="K29" s="350">
        <v>89</v>
      </c>
    </row>
    <row r="30" spans="1:11" s="9" customFormat="1" ht="16.5" x14ac:dyDescent="0.25">
      <c r="K30" s="350"/>
    </row>
    <row r="31" spans="1:11" s="9" customFormat="1" ht="16.5" x14ac:dyDescent="0.25">
      <c r="K31" s="350"/>
    </row>
    <row r="32" spans="1:11" ht="16.5" x14ac:dyDescent="0.25">
      <c r="A32" s="417" t="s">
        <v>289</v>
      </c>
      <c r="B32" s="417"/>
      <c r="C32" s="417"/>
      <c r="D32" s="417"/>
      <c r="E32" s="417"/>
      <c r="F32" s="417"/>
      <c r="G32" s="417"/>
      <c r="H32" s="417"/>
      <c r="I32" s="417"/>
      <c r="J32" s="417"/>
      <c r="K32" s="417"/>
    </row>
    <row r="33" spans="1:11" ht="16.5" x14ac:dyDescent="0.2">
      <c r="A33" s="418" t="s">
        <v>2678</v>
      </c>
      <c r="B33" s="418"/>
      <c r="C33" s="418"/>
      <c r="D33" s="418"/>
      <c r="E33" s="418"/>
      <c r="F33" s="418"/>
      <c r="G33" s="418"/>
      <c r="H33" s="418"/>
      <c r="I33" s="418"/>
      <c r="J33" s="418"/>
      <c r="K33" s="418"/>
    </row>
    <row r="34" spans="1:11" ht="16.5" x14ac:dyDescent="0.25">
      <c r="A34" s="417" t="s">
        <v>290</v>
      </c>
      <c r="B34" s="417"/>
      <c r="C34" s="417"/>
      <c r="D34" s="417"/>
      <c r="E34" s="417"/>
      <c r="F34" s="417"/>
      <c r="G34" s="417"/>
      <c r="H34" s="417"/>
      <c r="I34" s="417"/>
      <c r="J34" s="417"/>
      <c r="K34" s="417"/>
    </row>
    <row r="35" spans="1:11" ht="16.5" x14ac:dyDescent="0.25">
      <c r="A35" s="19"/>
      <c r="B35" s="415" t="s">
        <v>291</v>
      </c>
      <c r="C35" s="415"/>
      <c r="D35" s="415"/>
      <c r="E35" s="415"/>
      <c r="F35" s="415"/>
      <c r="G35" s="415"/>
      <c r="H35" s="415"/>
      <c r="I35" s="415"/>
      <c r="J35" s="415"/>
      <c r="K35" s="415"/>
    </row>
    <row r="36" spans="1:11" ht="16.5" x14ac:dyDescent="0.25">
      <c r="A36" s="19"/>
      <c r="B36" s="18" t="s">
        <v>292</v>
      </c>
      <c r="C36" s="19"/>
      <c r="D36" s="19"/>
      <c r="E36" s="19"/>
      <c r="F36" s="19"/>
      <c r="G36" s="19"/>
      <c r="H36" s="19"/>
      <c r="I36" s="19"/>
      <c r="J36" s="19"/>
      <c r="K36" s="19"/>
    </row>
    <row r="37" spans="1:11" ht="16.5" x14ac:dyDescent="0.25">
      <c r="A37" s="20" t="s">
        <v>293</v>
      </c>
      <c r="B37" s="20"/>
      <c r="C37" s="20"/>
      <c r="D37" s="85"/>
      <c r="E37" s="86"/>
      <c r="F37" s="86"/>
      <c r="G37" s="87"/>
      <c r="H37" s="87"/>
      <c r="I37" s="87"/>
      <c r="J37" s="55"/>
      <c r="K37" s="55"/>
    </row>
    <row r="38" spans="1:11" ht="16.5" x14ac:dyDescent="0.25">
      <c r="A38" s="21" t="s">
        <v>294</v>
      </c>
      <c r="B38" s="21"/>
      <c r="C38" s="21"/>
      <c r="D38" s="55"/>
      <c r="E38" s="56"/>
      <c r="F38" s="56"/>
      <c r="G38" s="54"/>
      <c r="H38" s="54"/>
      <c r="I38" s="54"/>
      <c r="J38" s="55"/>
      <c r="K38" s="15" t="s">
        <v>22</v>
      </c>
    </row>
    <row r="39" spans="1:11" ht="9" customHeight="1" x14ac:dyDescent="0.25">
      <c r="A39" s="88"/>
      <c r="B39" s="88"/>
      <c r="C39" s="89"/>
      <c r="D39" s="89"/>
      <c r="E39" s="89"/>
      <c r="F39" s="89"/>
      <c r="G39" s="89"/>
      <c r="H39" s="89"/>
      <c r="I39" s="89"/>
      <c r="J39" s="89"/>
      <c r="K39" s="89"/>
    </row>
    <row r="40" spans="1:11" ht="16.5" x14ac:dyDescent="0.25">
      <c r="A40" s="22" t="s">
        <v>9</v>
      </c>
      <c r="B40" s="22" t="s">
        <v>10</v>
      </c>
      <c r="C40" s="22" t="s">
        <v>11</v>
      </c>
      <c r="D40" s="22" t="s">
        <v>12</v>
      </c>
      <c r="E40" s="408" t="s">
        <v>13</v>
      </c>
      <c r="F40" s="409"/>
      <c r="G40" s="409"/>
      <c r="H40" s="410"/>
      <c r="I40" s="22" t="s">
        <v>14</v>
      </c>
      <c r="J40" s="22" t="s">
        <v>15</v>
      </c>
      <c r="K40" s="22" t="s">
        <v>16</v>
      </c>
    </row>
    <row r="41" spans="1:11" ht="16.5" x14ac:dyDescent="0.25">
      <c r="A41" s="23"/>
      <c r="B41" s="23"/>
      <c r="C41" s="23"/>
      <c r="D41" s="23" t="s">
        <v>17</v>
      </c>
      <c r="E41" s="94">
        <v>2559</v>
      </c>
      <c r="F41" s="202"/>
      <c r="G41" s="94">
        <v>2560</v>
      </c>
      <c r="H41" s="94">
        <v>2561</v>
      </c>
      <c r="I41" s="23" t="s">
        <v>18</v>
      </c>
      <c r="J41" s="23" t="s">
        <v>19</v>
      </c>
      <c r="K41" s="23" t="s">
        <v>20</v>
      </c>
    </row>
    <row r="42" spans="1:11" ht="16.5" x14ac:dyDescent="0.25">
      <c r="A42" s="59"/>
      <c r="B42" s="59"/>
      <c r="C42" s="59"/>
      <c r="D42" s="59"/>
      <c r="E42" s="59" t="s">
        <v>21</v>
      </c>
      <c r="F42" s="203"/>
      <c r="G42" s="59" t="s">
        <v>21</v>
      </c>
      <c r="H42" s="59" t="s">
        <v>21</v>
      </c>
      <c r="I42" s="59"/>
      <c r="J42" s="59"/>
      <c r="K42" s="59"/>
    </row>
    <row r="43" spans="1:11" ht="16.5" x14ac:dyDescent="0.25">
      <c r="A43" s="82">
        <v>1</v>
      </c>
      <c r="B43" s="29" t="s">
        <v>640</v>
      </c>
      <c r="C43" s="29" t="s">
        <v>643</v>
      </c>
      <c r="D43" s="29" t="s">
        <v>647</v>
      </c>
      <c r="E43" s="30">
        <v>2200000</v>
      </c>
      <c r="F43" s="51"/>
      <c r="G43" s="32"/>
      <c r="H43" s="32"/>
      <c r="I43" s="33" t="s">
        <v>649</v>
      </c>
      <c r="J43" s="29" t="s">
        <v>651</v>
      </c>
      <c r="K43" s="28" t="s">
        <v>34</v>
      </c>
    </row>
    <row r="44" spans="1:11" ht="16.5" x14ac:dyDescent="0.25">
      <c r="A44" s="34"/>
      <c r="B44" s="35" t="s">
        <v>641</v>
      </c>
      <c r="C44" s="35" t="s">
        <v>644</v>
      </c>
      <c r="D44" s="35" t="s">
        <v>648</v>
      </c>
      <c r="E44" s="90"/>
      <c r="F44" s="52"/>
      <c r="G44" s="37"/>
      <c r="H44" s="37"/>
      <c r="I44" s="38" t="s">
        <v>650</v>
      </c>
      <c r="J44" s="35" t="s">
        <v>652</v>
      </c>
      <c r="K44" s="34"/>
    </row>
    <row r="45" spans="1:11" ht="16.5" x14ac:dyDescent="0.25">
      <c r="A45" s="34"/>
      <c r="B45" s="35" t="s">
        <v>642</v>
      </c>
      <c r="C45" s="35" t="s">
        <v>645</v>
      </c>
      <c r="D45" s="35"/>
      <c r="E45" s="34"/>
      <c r="F45" s="52"/>
      <c r="G45" s="37"/>
      <c r="H45" s="37"/>
      <c r="I45" s="38" t="s">
        <v>296</v>
      </c>
      <c r="J45" s="35" t="s">
        <v>653</v>
      </c>
      <c r="K45" s="34"/>
    </row>
    <row r="46" spans="1:11" ht="16.5" x14ac:dyDescent="0.25">
      <c r="A46" s="34"/>
      <c r="B46" s="35"/>
      <c r="C46" s="35" t="s">
        <v>646</v>
      </c>
      <c r="D46" s="35"/>
      <c r="E46" s="34"/>
      <c r="F46" s="52"/>
      <c r="G46" s="37"/>
      <c r="H46" s="37"/>
      <c r="I46" s="37"/>
      <c r="J46" s="35"/>
      <c r="K46" s="34"/>
    </row>
    <row r="47" spans="1:11" ht="13.5" customHeight="1" x14ac:dyDescent="0.25">
      <c r="A47" s="34"/>
      <c r="B47" s="35"/>
      <c r="C47" s="35"/>
      <c r="D47" s="35"/>
      <c r="E47" s="35"/>
      <c r="F47" s="52"/>
      <c r="G47" s="37"/>
      <c r="H47" s="37"/>
      <c r="I47" s="37"/>
      <c r="J47" s="35"/>
      <c r="K47" s="35"/>
    </row>
    <row r="48" spans="1:11" ht="16.5" x14ac:dyDescent="0.25">
      <c r="A48" s="120">
        <v>2</v>
      </c>
      <c r="B48" s="33" t="s">
        <v>657</v>
      </c>
      <c r="C48" s="33" t="s">
        <v>659</v>
      </c>
      <c r="D48" s="33" t="s">
        <v>662</v>
      </c>
      <c r="E48" s="119"/>
      <c r="F48" s="216"/>
      <c r="G48" s="119">
        <v>3000000</v>
      </c>
      <c r="H48" s="116"/>
      <c r="I48" s="116" t="s">
        <v>63</v>
      </c>
      <c r="J48" s="33" t="s">
        <v>654</v>
      </c>
      <c r="K48" s="116" t="s">
        <v>34</v>
      </c>
    </row>
    <row r="49" spans="1:11" s="9" customFormat="1" ht="16.5" x14ac:dyDescent="0.25">
      <c r="A49" s="117"/>
      <c r="B49" s="38" t="s">
        <v>658</v>
      </c>
      <c r="C49" s="38" t="s">
        <v>660</v>
      </c>
      <c r="D49" s="38" t="s">
        <v>663</v>
      </c>
      <c r="E49" s="92"/>
      <c r="F49" s="215"/>
      <c r="G49" s="92" t="s">
        <v>664</v>
      </c>
      <c r="H49" s="50"/>
      <c r="I49" s="50"/>
      <c r="J49" s="38" t="s">
        <v>668</v>
      </c>
      <c r="K49" s="50"/>
    </row>
    <row r="50" spans="1:11" s="9" customFormat="1" ht="16.5" x14ac:dyDescent="0.25">
      <c r="A50" s="117"/>
      <c r="B50" s="38" t="s">
        <v>655</v>
      </c>
      <c r="C50" s="38" t="s">
        <v>661</v>
      </c>
      <c r="D50" s="38"/>
      <c r="E50" s="50"/>
      <c r="F50" s="215"/>
      <c r="G50" s="50"/>
      <c r="H50" s="50"/>
      <c r="I50" s="50"/>
      <c r="J50" s="38" t="s">
        <v>669</v>
      </c>
      <c r="K50" s="50"/>
    </row>
    <row r="51" spans="1:11" s="9" customFormat="1" ht="8.25" customHeight="1" x14ac:dyDescent="0.25">
      <c r="A51" s="118"/>
      <c r="B51" s="329"/>
      <c r="C51" s="329"/>
      <c r="D51" s="329"/>
      <c r="E51" s="98"/>
      <c r="F51" s="330"/>
      <c r="G51" s="98"/>
      <c r="H51" s="98"/>
      <c r="I51" s="98"/>
      <c r="J51" s="329"/>
      <c r="K51" s="98"/>
    </row>
    <row r="52" spans="1:11" s="9" customFormat="1" ht="16.5" x14ac:dyDescent="0.25">
      <c r="A52" s="120">
        <v>3</v>
      </c>
      <c r="B52" s="33" t="s">
        <v>657</v>
      </c>
      <c r="C52" s="33" t="s">
        <v>659</v>
      </c>
      <c r="D52" s="33" t="s">
        <v>662</v>
      </c>
      <c r="E52" s="119"/>
      <c r="F52" s="216"/>
      <c r="G52" s="119">
        <v>4300000</v>
      </c>
      <c r="H52" s="116"/>
      <c r="I52" s="116" t="s">
        <v>63</v>
      </c>
      <c r="J52" s="33" t="s">
        <v>654</v>
      </c>
      <c r="K52" s="116" t="s">
        <v>34</v>
      </c>
    </row>
    <row r="53" spans="1:11" s="9" customFormat="1" ht="16.5" x14ac:dyDescent="0.25">
      <c r="A53" s="117"/>
      <c r="B53" s="38" t="s">
        <v>665</v>
      </c>
      <c r="C53" s="38" t="s">
        <v>660</v>
      </c>
      <c r="D53" s="38" t="s">
        <v>663</v>
      </c>
      <c r="E53" s="50"/>
      <c r="F53" s="215"/>
      <c r="G53" s="92" t="s">
        <v>667</v>
      </c>
      <c r="H53" s="50"/>
      <c r="I53" s="50"/>
      <c r="J53" s="38" t="s">
        <v>668</v>
      </c>
      <c r="K53" s="50"/>
    </row>
    <row r="54" spans="1:11" s="9" customFormat="1" ht="16.5" x14ac:dyDescent="0.25">
      <c r="A54" s="117"/>
      <c r="B54" s="38" t="s">
        <v>666</v>
      </c>
      <c r="C54" s="38" t="s">
        <v>661</v>
      </c>
      <c r="D54" s="38"/>
      <c r="E54" s="50"/>
      <c r="F54" s="215"/>
      <c r="G54" s="50"/>
      <c r="H54" s="50"/>
      <c r="I54" s="50"/>
      <c r="J54" s="38" t="s">
        <v>669</v>
      </c>
      <c r="K54" s="50"/>
    </row>
    <row r="55" spans="1:11" ht="16.5" x14ac:dyDescent="0.25">
      <c r="A55" s="117"/>
      <c r="B55" s="38" t="s">
        <v>656</v>
      </c>
      <c r="C55" s="121"/>
      <c r="D55" s="121"/>
      <c r="E55" s="121"/>
      <c r="F55" s="217"/>
      <c r="G55" s="121"/>
      <c r="H55" s="121"/>
      <c r="I55" s="121"/>
      <c r="J55" s="121"/>
      <c r="K55" s="121"/>
    </row>
    <row r="56" spans="1:11" s="9" customFormat="1" ht="8.25" customHeight="1" x14ac:dyDescent="0.25">
      <c r="A56" s="115"/>
      <c r="B56" s="91"/>
      <c r="C56" s="91"/>
      <c r="D56" s="91"/>
      <c r="E56" s="91"/>
      <c r="F56" s="214"/>
      <c r="G56" s="91"/>
      <c r="H56" s="91"/>
      <c r="I56" s="91"/>
      <c r="J56" s="91"/>
      <c r="K56" s="91"/>
    </row>
    <row r="57" spans="1:11" s="9" customFormat="1" ht="17.25" x14ac:dyDescent="0.3">
      <c r="A57" s="120">
        <v>4</v>
      </c>
      <c r="B57" s="122" t="s">
        <v>672</v>
      </c>
      <c r="C57" s="122" t="s">
        <v>674</v>
      </c>
      <c r="D57" s="122" t="s">
        <v>670</v>
      </c>
      <c r="E57" s="30">
        <v>12000000</v>
      </c>
      <c r="F57" s="218"/>
      <c r="G57" s="123"/>
      <c r="H57" s="122"/>
      <c r="I57" s="123" t="s">
        <v>509</v>
      </c>
      <c r="J57" s="122" t="s">
        <v>680</v>
      </c>
      <c r="K57" s="123" t="s">
        <v>34</v>
      </c>
    </row>
    <row r="58" spans="1:11" s="9" customFormat="1" ht="17.25" x14ac:dyDescent="0.3">
      <c r="A58" s="114"/>
      <c r="B58" s="124" t="s">
        <v>673</v>
      </c>
      <c r="C58" s="124" t="s">
        <v>675</v>
      </c>
      <c r="D58" s="124" t="s">
        <v>692</v>
      </c>
      <c r="E58" s="127" t="s">
        <v>679</v>
      </c>
      <c r="F58" s="219"/>
      <c r="G58" s="126"/>
      <c r="H58" s="124"/>
      <c r="I58" s="126"/>
      <c r="J58" s="124" t="s">
        <v>681</v>
      </c>
      <c r="K58" s="126"/>
    </row>
    <row r="59" spans="1:11" s="9" customFormat="1" ht="17.25" x14ac:dyDescent="0.3">
      <c r="A59" s="114"/>
      <c r="B59" s="35" t="s">
        <v>671</v>
      </c>
      <c r="C59" s="124" t="s">
        <v>676</v>
      </c>
      <c r="D59" s="124"/>
      <c r="E59" s="124"/>
      <c r="F59" s="220"/>
      <c r="G59" s="126"/>
      <c r="H59" s="124"/>
      <c r="I59" s="126"/>
      <c r="J59" s="124" t="s">
        <v>682</v>
      </c>
      <c r="K59" s="126"/>
    </row>
    <row r="60" spans="1:11" s="9" customFormat="1" ht="17.25" x14ac:dyDescent="0.3">
      <c r="A60" s="114"/>
      <c r="B60" s="35"/>
      <c r="C60" s="124" t="s">
        <v>677</v>
      </c>
      <c r="D60" s="124"/>
      <c r="E60" s="124"/>
      <c r="F60" s="220"/>
      <c r="G60" s="126"/>
      <c r="H60" s="124"/>
      <c r="I60" s="126"/>
      <c r="J60" s="124" t="s">
        <v>683</v>
      </c>
      <c r="K60" s="126"/>
    </row>
    <row r="61" spans="1:11" s="9" customFormat="1" ht="16.5" x14ac:dyDescent="0.25">
      <c r="A61" s="114"/>
      <c r="B61" s="121"/>
      <c r="C61" s="37" t="s">
        <v>678</v>
      </c>
      <c r="D61" s="121"/>
      <c r="E61" s="121"/>
      <c r="F61" s="217"/>
      <c r="G61" s="121"/>
      <c r="H61" s="121"/>
      <c r="I61" s="121"/>
      <c r="J61" s="121"/>
      <c r="K61" s="121"/>
    </row>
    <row r="62" spans="1:11" s="9" customFormat="1" ht="8.25" customHeight="1" x14ac:dyDescent="0.25">
      <c r="A62" s="115"/>
      <c r="B62" s="91"/>
      <c r="C62" s="91"/>
      <c r="D62" s="91"/>
      <c r="E62" s="91"/>
      <c r="F62" s="214"/>
      <c r="G62" s="91"/>
      <c r="H62" s="91"/>
      <c r="I62" s="91"/>
      <c r="J62" s="91"/>
      <c r="K62" s="91"/>
    </row>
    <row r="63" spans="1:11" s="9" customFormat="1" ht="15" x14ac:dyDescent="0.25">
      <c r="A63" s="260"/>
      <c r="B63" s="111"/>
      <c r="C63" s="111"/>
      <c r="D63" s="111"/>
      <c r="E63" s="111"/>
      <c r="F63" s="264"/>
      <c r="G63" s="111"/>
      <c r="H63" s="111"/>
      <c r="I63" s="111"/>
      <c r="J63" s="111"/>
      <c r="K63" s="111"/>
    </row>
    <row r="64" spans="1:11" s="9" customFormat="1" ht="16.5" x14ac:dyDescent="0.25">
      <c r="A64" s="111"/>
      <c r="B64" s="111"/>
      <c r="C64" s="111"/>
      <c r="D64" s="111"/>
      <c r="E64" s="111"/>
      <c r="F64" s="111"/>
      <c r="G64" s="111"/>
      <c r="H64" s="111"/>
      <c r="I64" s="111"/>
      <c r="J64" s="111"/>
      <c r="K64" s="270">
        <v>90</v>
      </c>
    </row>
    <row r="65" spans="1:11" ht="19.5" customHeight="1" x14ac:dyDescent="0.25">
      <c r="A65" s="20" t="s">
        <v>293</v>
      </c>
      <c r="B65" s="20"/>
      <c r="C65" s="21"/>
      <c r="D65" s="55"/>
      <c r="E65" s="56"/>
      <c r="F65" s="89"/>
      <c r="G65" s="89"/>
      <c r="H65" s="89"/>
      <c r="I65" s="89"/>
      <c r="J65" s="89"/>
      <c r="K65" s="15" t="s">
        <v>22</v>
      </c>
    </row>
    <row r="66" spans="1:11" s="9" customFormat="1" ht="17.25" customHeight="1" x14ac:dyDescent="0.25">
      <c r="A66" s="21" t="s">
        <v>294</v>
      </c>
      <c r="B66" s="21"/>
      <c r="C66" s="89"/>
      <c r="D66" s="89"/>
      <c r="E66" s="89"/>
      <c r="F66" s="89"/>
      <c r="G66" s="89"/>
      <c r="H66" s="89"/>
      <c r="I66" s="89"/>
      <c r="J66" s="89"/>
      <c r="K66" s="89"/>
    </row>
    <row r="67" spans="1:11" ht="19.350000000000001" customHeight="1" x14ac:dyDescent="0.25">
      <c r="A67" s="22" t="s">
        <v>9</v>
      </c>
      <c r="B67" s="22" t="s">
        <v>10</v>
      </c>
      <c r="C67" s="22" t="s">
        <v>11</v>
      </c>
      <c r="D67" s="22" t="s">
        <v>12</v>
      </c>
      <c r="E67" s="408" t="s">
        <v>13</v>
      </c>
      <c r="F67" s="409"/>
      <c r="G67" s="409"/>
      <c r="H67" s="410"/>
      <c r="I67" s="22" t="s">
        <v>14</v>
      </c>
      <c r="J67" s="22" t="s">
        <v>15</v>
      </c>
      <c r="K67" s="22" t="s">
        <v>16</v>
      </c>
    </row>
    <row r="68" spans="1:11" ht="19.350000000000001" customHeight="1" x14ac:dyDescent="0.25">
      <c r="A68" s="23"/>
      <c r="B68" s="23"/>
      <c r="C68" s="23"/>
      <c r="D68" s="23" t="s">
        <v>17</v>
      </c>
      <c r="E68" s="94">
        <v>2559</v>
      </c>
      <c r="F68" s="202"/>
      <c r="G68" s="94">
        <v>2560</v>
      </c>
      <c r="H68" s="94">
        <v>2561</v>
      </c>
      <c r="I68" s="23" t="s">
        <v>18</v>
      </c>
      <c r="J68" s="23" t="s">
        <v>19</v>
      </c>
      <c r="K68" s="23" t="s">
        <v>20</v>
      </c>
    </row>
    <row r="69" spans="1:11" ht="19.350000000000001" customHeight="1" x14ac:dyDescent="0.25">
      <c r="A69" s="59"/>
      <c r="B69" s="59"/>
      <c r="C69" s="59"/>
      <c r="D69" s="59"/>
      <c r="E69" s="59" t="s">
        <v>21</v>
      </c>
      <c r="F69" s="203"/>
      <c r="G69" s="59" t="s">
        <v>21</v>
      </c>
      <c r="H69" s="59" t="s">
        <v>21</v>
      </c>
      <c r="I69" s="59"/>
      <c r="J69" s="59"/>
      <c r="K69" s="59"/>
    </row>
    <row r="70" spans="1:11" ht="16.5" x14ac:dyDescent="0.25">
      <c r="A70" s="120">
        <v>5</v>
      </c>
      <c r="B70" s="29" t="s">
        <v>764</v>
      </c>
      <c r="C70" s="29" t="s">
        <v>765</v>
      </c>
      <c r="D70" s="29" t="s">
        <v>759</v>
      </c>
      <c r="E70" s="30">
        <v>1500000</v>
      </c>
      <c r="F70" s="204"/>
      <c r="G70" s="30"/>
      <c r="H70" s="29"/>
      <c r="I70" s="28" t="s">
        <v>63</v>
      </c>
      <c r="J70" s="29" t="s">
        <v>768</v>
      </c>
      <c r="K70" s="28" t="s">
        <v>200</v>
      </c>
    </row>
    <row r="71" spans="1:11" ht="16.5" x14ac:dyDescent="0.25">
      <c r="A71" s="50"/>
      <c r="B71" s="35" t="s">
        <v>760</v>
      </c>
      <c r="C71" s="35" t="s">
        <v>766</v>
      </c>
      <c r="D71" s="35" t="s">
        <v>761</v>
      </c>
      <c r="E71" s="35"/>
      <c r="F71" s="207"/>
      <c r="G71" s="13"/>
      <c r="H71" s="35"/>
      <c r="I71" s="34"/>
      <c r="J71" s="35" t="s">
        <v>769</v>
      </c>
      <c r="K71" s="34"/>
    </row>
    <row r="72" spans="1:11" ht="16.5" x14ac:dyDescent="0.25">
      <c r="A72" s="50"/>
      <c r="B72" s="35"/>
      <c r="C72" s="35" t="s">
        <v>767</v>
      </c>
      <c r="D72" s="35" t="s">
        <v>763</v>
      </c>
      <c r="E72" s="34"/>
      <c r="F72" s="221"/>
      <c r="G72" s="34"/>
      <c r="H72" s="35"/>
      <c r="I72" s="34"/>
      <c r="J72" s="35" t="s">
        <v>770</v>
      </c>
      <c r="K72" s="34"/>
    </row>
    <row r="73" spans="1:11" s="9" customFormat="1" ht="16.5" x14ac:dyDescent="0.25">
      <c r="A73" s="50"/>
      <c r="B73" s="35"/>
      <c r="C73" s="35" t="s">
        <v>762</v>
      </c>
      <c r="D73" s="35"/>
      <c r="E73" s="35"/>
      <c r="F73" s="206"/>
      <c r="G73" s="13"/>
      <c r="H73" s="35"/>
      <c r="I73" s="34"/>
      <c r="J73" s="35" t="s">
        <v>771</v>
      </c>
      <c r="K73" s="34"/>
    </row>
    <row r="74" spans="1:11" ht="20.25" customHeight="1" x14ac:dyDescent="0.25">
      <c r="A74" s="50"/>
      <c r="B74" s="121"/>
      <c r="C74" s="37" t="s">
        <v>236</v>
      </c>
      <c r="D74" s="121"/>
      <c r="E74" s="121"/>
      <c r="F74" s="217"/>
      <c r="G74" s="121"/>
      <c r="H74" s="121"/>
      <c r="I74" s="121"/>
      <c r="J74" s="121"/>
      <c r="K74" s="121"/>
    </row>
    <row r="75" spans="1:11" ht="10.5" customHeight="1" x14ac:dyDescent="0.2">
      <c r="A75" s="115"/>
      <c r="B75" s="115"/>
      <c r="C75" s="115"/>
      <c r="D75" s="115"/>
      <c r="E75" s="115"/>
      <c r="F75" s="222"/>
      <c r="G75" s="115"/>
      <c r="H75" s="115"/>
      <c r="I75" s="115"/>
      <c r="J75" s="115"/>
      <c r="K75" s="115"/>
    </row>
    <row r="76" spans="1:11" ht="17.25" x14ac:dyDescent="0.3">
      <c r="A76" s="131">
        <v>6</v>
      </c>
      <c r="B76" s="29" t="s">
        <v>693</v>
      </c>
      <c r="C76" s="122" t="s">
        <v>696</v>
      </c>
      <c r="D76" s="122" t="s">
        <v>698</v>
      </c>
      <c r="E76" s="122"/>
      <c r="F76" s="252"/>
      <c r="G76" s="130">
        <v>2000000</v>
      </c>
      <c r="H76" s="122"/>
      <c r="I76" s="139" t="s">
        <v>701</v>
      </c>
      <c r="J76" s="122" t="s">
        <v>703</v>
      </c>
      <c r="K76" s="113"/>
    </row>
    <row r="77" spans="1:11" ht="17.25" x14ac:dyDescent="0.3">
      <c r="A77" s="112"/>
      <c r="B77" s="35" t="s">
        <v>694</v>
      </c>
      <c r="C77" s="124" t="s">
        <v>697</v>
      </c>
      <c r="D77" s="124" t="s">
        <v>699</v>
      </c>
      <c r="E77" s="124"/>
      <c r="F77" s="253"/>
      <c r="G77" s="125"/>
      <c r="H77" s="124"/>
      <c r="I77" s="134" t="s">
        <v>702</v>
      </c>
      <c r="J77" s="124" t="s">
        <v>704</v>
      </c>
      <c r="K77" s="121"/>
    </row>
    <row r="78" spans="1:11" ht="17.25" x14ac:dyDescent="0.3">
      <c r="A78" s="112"/>
      <c r="B78" s="35" t="s">
        <v>695</v>
      </c>
      <c r="C78" s="124"/>
      <c r="D78" s="124" t="s">
        <v>700</v>
      </c>
      <c r="E78" s="124" t="s">
        <v>518</v>
      </c>
      <c r="F78" s="219"/>
      <c r="G78" s="124"/>
      <c r="H78" s="124"/>
      <c r="I78" s="124"/>
      <c r="J78" s="124"/>
      <c r="K78" s="114"/>
    </row>
    <row r="79" spans="1:11" ht="17.25" x14ac:dyDescent="0.3">
      <c r="A79" s="112"/>
      <c r="B79" s="35" t="s">
        <v>686</v>
      </c>
      <c r="C79" s="124"/>
      <c r="D79" s="124"/>
      <c r="E79" s="124"/>
      <c r="F79" s="219"/>
      <c r="G79" s="124"/>
      <c r="H79" s="124"/>
      <c r="I79" s="124"/>
      <c r="J79" s="124"/>
      <c r="K79" s="114"/>
    </row>
    <row r="80" spans="1:11" ht="10.5" customHeight="1" x14ac:dyDescent="0.3">
      <c r="A80" s="132"/>
      <c r="B80" s="128"/>
      <c r="C80" s="128"/>
      <c r="D80" s="129"/>
      <c r="E80" s="128"/>
      <c r="F80" s="254"/>
      <c r="G80" s="128"/>
      <c r="H80" s="128"/>
      <c r="I80" s="129"/>
      <c r="J80" s="128"/>
      <c r="K80" s="115"/>
    </row>
    <row r="81" spans="1:11" ht="18" customHeight="1" x14ac:dyDescent="0.3">
      <c r="A81" s="131">
        <v>7</v>
      </c>
      <c r="B81" s="122" t="s">
        <v>705</v>
      </c>
      <c r="C81" s="122" t="s">
        <v>710</v>
      </c>
      <c r="D81" s="122" t="s">
        <v>706</v>
      </c>
      <c r="E81" s="133"/>
      <c r="F81" s="255"/>
      <c r="G81" s="123"/>
      <c r="H81" s="223">
        <v>18000000</v>
      </c>
      <c r="I81" s="123" t="s">
        <v>752</v>
      </c>
      <c r="J81" s="122" t="s">
        <v>712</v>
      </c>
      <c r="K81" s="123" t="s">
        <v>34</v>
      </c>
    </row>
    <row r="82" spans="1:11" ht="18" customHeight="1" x14ac:dyDescent="0.3">
      <c r="A82" s="114"/>
      <c r="B82" s="124"/>
      <c r="C82" s="124" t="s">
        <v>711</v>
      </c>
      <c r="D82" s="124" t="s">
        <v>63</v>
      </c>
      <c r="E82" s="125"/>
      <c r="F82" s="253"/>
      <c r="G82" s="126"/>
      <c r="H82" s="224" t="s">
        <v>709</v>
      </c>
      <c r="I82" s="124" t="s">
        <v>753</v>
      </c>
      <c r="J82" s="124" t="s">
        <v>713</v>
      </c>
      <c r="K82" s="124"/>
    </row>
    <row r="83" spans="1:11" ht="18" customHeight="1" x14ac:dyDescent="0.3">
      <c r="A83" s="114"/>
      <c r="B83" s="124"/>
      <c r="C83" s="124"/>
      <c r="D83" s="124"/>
      <c r="E83" s="124"/>
      <c r="F83" s="219"/>
      <c r="G83" s="126"/>
      <c r="H83" s="126"/>
      <c r="I83" s="124" t="s">
        <v>650</v>
      </c>
      <c r="J83" s="124" t="s">
        <v>707</v>
      </c>
      <c r="K83" s="124"/>
    </row>
    <row r="84" spans="1:11" ht="18" customHeight="1" x14ac:dyDescent="0.3">
      <c r="A84" s="114"/>
      <c r="B84" s="126"/>
      <c r="C84" s="126"/>
      <c r="D84" s="124"/>
      <c r="E84" s="126"/>
      <c r="F84" s="220"/>
      <c r="G84" s="126"/>
      <c r="H84" s="126"/>
      <c r="I84" s="124"/>
      <c r="J84" s="134" t="s">
        <v>708</v>
      </c>
      <c r="K84" s="124"/>
    </row>
    <row r="85" spans="1:11" ht="10.5" customHeight="1" x14ac:dyDescent="0.2">
      <c r="A85" s="115"/>
      <c r="B85" s="115"/>
      <c r="C85" s="115"/>
      <c r="D85" s="115"/>
      <c r="E85" s="115"/>
      <c r="F85" s="222"/>
      <c r="G85" s="225"/>
      <c r="H85" s="225"/>
      <c r="I85" s="115"/>
      <c r="J85" s="115"/>
      <c r="K85" s="115"/>
    </row>
    <row r="86" spans="1:11" ht="18" x14ac:dyDescent="0.35">
      <c r="A86" s="131">
        <v>8</v>
      </c>
      <c r="B86" s="122" t="s">
        <v>744</v>
      </c>
      <c r="C86" s="122" t="s">
        <v>203</v>
      </c>
      <c r="D86" s="122" t="s">
        <v>745</v>
      </c>
      <c r="E86" s="30">
        <v>3400000</v>
      </c>
      <c r="F86" s="252"/>
      <c r="G86" s="30"/>
      <c r="H86" s="123"/>
      <c r="I86" s="139" t="s">
        <v>755</v>
      </c>
      <c r="J86" s="122" t="s">
        <v>757</v>
      </c>
      <c r="K86" s="123" t="s">
        <v>200</v>
      </c>
    </row>
    <row r="87" spans="1:11" ht="17.25" x14ac:dyDescent="0.3">
      <c r="A87" s="112"/>
      <c r="B87" s="124" t="s">
        <v>746</v>
      </c>
      <c r="C87" s="124" t="s">
        <v>205</v>
      </c>
      <c r="D87" s="124" t="s">
        <v>747</v>
      </c>
      <c r="E87" s="138" t="s">
        <v>751</v>
      </c>
      <c r="F87" s="256"/>
      <c r="G87" s="138"/>
      <c r="H87" s="126"/>
      <c r="I87" s="134" t="s">
        <v>756</v>
      </c>
      <c r="J87" s="124" t="s">
        <v>758</v>
      </c>
      <c r="K87" s="126"/>
    </row>
    <row r="88" spans="1:11" ht="17.25" x14ac:dyDescent="0.3">
      <c r="A88" s="112"/>
      <c r="B88" s="124" t="s">
        <v>749</v>
      </c>
      <c r="C88" s="124"/>
      <c r="D88" s="124"/>
      <c r="E88" s="125"/>
      <c r="F88" s="253"/>
      <c r="G88" s="126"/>
      <c r="H88" s="126"/>
      <c r="I88" s="134"/>
      <c r="J88" s="124"/>
      <c r="K88" s="124"/>
    </row>
    <row r="89" spans="1:11" ht="17.25" x14ac:dyDescent="0.3">
      <c r="A89" s="112"/>
      <c r="B89" s="124" t="s">
        <v>754</v>
      </c>
      <c r="C89" s="124"/>
      <c r="D89" s="124"/>
      <c r="E89" s="125"/>
      <c r="F89" s="253"/>
      <c r="G89" s="126"/>
      <c r="H89" s="126"/>
      <c r="I89" s="124"/>
      <c r="J89" s="124"/>
      <c r="K89" s="124"/>
    </row>
    <row r="90" spans="1:11" ht="17.25" x14ac:dyDescent="0.3">
      <c r="A90" s="112"/>
      <c r="B90" s="124" t="s">
        <v>750</v>
      </c>
      <c r="C90" s="124"/>
      <c r="D90" s="124"/>
      <c r="E90" s="126"/>
      <c r="F90" s="220"/>
      <c r="G90" s="126"/>
      <c r="H90" s="126"/>
      <c r="I90" s="126"/>
      <c r="J90" s="124"/>
      <c r="K90" s="126"/>
    </row>
    <row r="91" spans="1:11" ht="17.25" x14ac:dyDescent="0.3">
      <c r="A91" s="112"/>
      <c r="B91" s="124" t="s">
        <v>748</v>
      </c>
      <c r="C91" s="112"/>
      <c r="D91" s="112"/>
      <c r="E91" s="112"/>
      <c r="F91" s="257"/>
      <c r="G91" s="112"/>
      <c r="H91" s="112"/>
      <c r="I91" s="112"/>
      <c r="J91" s="112"/>
      <c r="K91" s="112"/>
    </row>
    <row r="92" spans="1:11" ht="9.75" customHeight="1" x14ac:dyDescent="0.2">
      <c r="A92" s="115"/>
      <c r="B92" s="115"/>
      <c r="C92" s="115"/>
      <c r="D92" s="115"/>
      <c r="E92" s="115"/>
      <c r="F92" s="222"/>
      <c r="G92" s="225"/>
      <c r="H92" s="225"/>
      <c r="I92" s="115"/>
      <c r="J92" s="115"/>
      <c r="K92" s="115"/>
    </row>
    <row r="95" spans="1:11" ht="16.5" x14ac:dyDescent="0.25">
      <c r="K95" s="270">
        <v>91</v>
      </c>
    </row>
    <row r="96" spans="1:11" s="9" customFormat="1" x14ac:dyDescent="0.2"/>
    <row r="97" spans="1:11" s="9" customFormat="1" x14ac:dyDescent="0.2"/>
    <row r="98" spans="1:11" ht="16.5" x14ac:dyDescent="0.25">
      <c r="A98" s="20"/>
      <c r="B98" s="20"/>
      <c r="C98" s="20"/>
      <c r="D98" s="85"/>
      <c r="E98" s="86"/>
      <c r="F98" s="86"/>
      <c r="G98" s="87"/>
      <c r="H98" s="87"/>
      <c r="I98" s="87"/>
      <c r="J98" s="55"/>
      <c r="K98" s="55"/>
    </row>
    <row r="99" spans="1:11" ht="16.5" x14ac:dyDescent="0.25">
      <c r="A99" s="20" t="s">
        <v>293</v>
      </c>
      <c r="B99" s="20"/>
      <c r="C99" s="21"/>
      <c r="D99" s="55"/>
      <c r="E99" s="56"/>
      <c r="F99" s="56"/>
      <c r="G99" s="54"/>
      <c r="H99" s="54"/>
      <c r="I99" s="54"/>
      <c r="J99" s="55"/>
      <c r="K99" s="15" t="s">
        <v>22</v>
      </c>
    </row>
    <row r="100" spans="1:11" ht="16.5" x14ac:dyDescent="0.25">
      <c r="A100" s="21" t="s">
        <v>294</v>
      </c>
      <c r="B100" s="21"/>
      <c r="C100" s="89"/>
      <c r="D100" s="89"/>
      <c r="E100" s="89"/>
      <c r="F100" s="89"/>
      <c r="G100" s="89"/>
      <c r="H100" s="89"/>
      <c r="I100" s="89"/>
      <c r="J100" s="89"/>
      <c r="K100" s="89"/>
    </row>
    <row r="101" spans="1:11" ht="16.5" x14ac:dyDescent="0.25">
      <c r="A101" s="22" t="s">
        <v>9</v>
      </c>
      <c r="B101" s="22" t="s">
        <v>10</v>
      </c>
      <c r="C101" s="22" t="s">
        <v>11</v>
      </c>
      <c r="D101" s="22" t="s">
        <v>12</v>
      </c>
      <c r="E101" s="408" t="s">
        <v>13</v>
      </c>
      <c r="F101" s="409"/>
      <c r="G101" s="409"/>
      <c r="H101" s="410"/>
      <c r="I101" s="22" t="s">
        <v>14</v>
      </c>
      <c r="J101" s="22" t="s">
        <v>15</v>
      </c>
      <c r="K101" s="22" t="s">
        <v>16</v>
      </c>
    </row>
    <row r="102" spans="1:11" ht="16.5" x14ac:dyDescent="0.25">
      <c r="A102" s="23"/>
      <c r="B102" s="23"/>
      <c r="C102" s="23"/>
      <c r="D102" s="23" t="s">
        <v>17</v>
      </c>
      <c r="E102" s="94">
        <v>2559</v>
      </c>
      <c r="F102" s="202"/>
      <c r="G102" s="94">
        <v>2560</v>
      </c>
      <c r="H102" s="94">
        <v>2561</v>
      </c>
      <c r="I102" s="23" t="s">
        <v>18</v>
      </c>
      <c r="J102" s="23" t="s">
        <v>19</v>
      </c>
      <c r="K102" s="23" t="s">
        <v>20</v>
      </c>
    </row>
    <row r="103" spans="1:11" ht="16.5" x14ac:dyDescent="0.25">
      <c r="A103" s="59"/>
      <c r="B103" s="59"/>
      <c r="C103" s="59"/>
      <c r="D103" s="59"/>
      <c r="E103" s="59" t="s">
        <v>21</v>
      </c>
      <c r="F103" s="203"/>
      <c r="G103" s="59" t="s">
        <v>21</v>
      </c>
      <c r="H103" s="59" t="s">
        <v>21</v>
      </c>
      <c r="I103" s="59"/>
      <c r="J103" s="59"/>
      <c r="K103" s="59"/>
    </row>
    <row r="104" spans="1:11" ht="17.25" x14ac:dyDescent="0.3">
      <c r="A104" s="131">
        <v>9</v>
      </c>
      <c r="B104" s="29" t="s">
        <v>687</v>
      </c>
      <c r="C104" s="122" t="s">
        <v>340</v>
      </c>
      <c r="D104" s="122" t="s">
        <v>684</v>
      </c>
      <c r="E104" s="122"/>
      <c r="F104" s="252"/>
      <c r="G104" s="30">
        <v>15000000</v>
      </c>
      <c r="H104" s="123"/>
      <c r="I104" s="123" t="s">
        <v>691</v>
      </c>
      <c r="J104" s="122" t="s">
        <v>685</v>
      </c>
      <c r="K104" s="113"/>
    </row>
    <row r="105" spans="1:11" ht="17.25" x14ac:dyDescent="0.3">
      <c r="A105" s="112"/>
      <c r="B105" s="35" t="s">
        <v>77</v>
      </c>
      <c r="C105" s="124" t="s">
        <v>688</v>
      </c>
      <c r="D105" s="124" t="s">
        <v>691</v>
      </c>
      <c r="E105" s="124"/>
      <c r="F105" s="253"/>
      <c r="G105" s="125"/>
      <c r="H105" s="126"/>
      <c r="I105" s="124"/>
      <c r="J105" s="124" t="s">
        <v>689</v>
      </c>
      <c r="K105" s="121"/>
    </row>
    <row r="106" spans="1:11" ht="17.25" x14ac:dyDescent="0.3">
      <c r="A106" s="112"/>
      <c r="B106" s="35" t="s">
        <v>686</v>
      </c>
      <c r="C106" s="124"/>
      <c r="D106" s="124"/>
      <c r="E106" s="124" t="s">
        <v>518</v>
      </c>
      <c r="F106" s="219"/>
      <c r="G106" s="126"/>
      <c r="H106" s="126"/>
      <c r="I106" s="124"/>
      <c r="J106" s="124" t="s">
        <v>690</v>
      </c>
      <c r="K106" s="114"/>
    </row>
    <row r="107" spans="1:11" ht="17.25" x14ac:dyDescent="0.3">
      <c r="A107" s="112"/>
      <c r="B107" s="124"/>
      <c r="C107" s="124"/>
      <c r="D107" s="124"/>
      <c r="E107" s="124"/>
      <c r="F107" s="219"/>
      <c r="G107" s="124"/>
      <c r="H107" s="124"/>
      <c r="I107" s="124"/>
      <c r="J107" s="124" t="s">
        <v>176</v>
      </c>
      <c r="K107" s="114"/>
    </row>
    <row r="108" spans="1:11" ht="17.25" x14ac:dyDescent="0.3">
      <c r="A108" s="132"/>
      <c r="B108" s="128"/>
      <c r="C108" s="128"/>
      <c r="D108" s="129"/>
      <c r="E108" s="128"/>
      <c r="F108" s="254"/>
      <c r="G108" s="128"/>
      <c r="H108" s="128"/>
      <c r="I108" s="129"/>
      <c r="J108" s="128"/>
      <c r="K108" s="115"/>
    </row>
    <row r="129" spans="11:11" ht="16.5" x14ac:dyDescent="0.25">
      <c r="K129" s="270">
        <v>92</v>
      </c>
    </row>
  </sheetData>
  <mergeCells count="9">
    <mergeCell ref="E101:H101"/>
    <mergeCell ref="A15:K15"/>
    <mergeCell ref="A16:K16"/>
    <mergeCell ref="E67:H67"/>
    <mergeCell ref="A32:K32"/>
    <mergeCell ref="A33:K33"/>
    <mergeCell ref="A34:K34"/>
    <mergeCell ref="B35:K35"/>
    <mergeCell ref="E40:H40"/>
  </mergeCells>
  <pageMargins left="0.34375" right="0.1875" top="0.75" bottom="0.18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view="pageLayout" topLeftCell="A43" workbookViewId="0">
      <selection activeCell="G61" sqref="G61"/>
    </sheetView>
  </sheetViews>
  <sheetFormatPr defaultRowHeight="14.25" x14ac:dyDescent="0.2"/>
  <cols>
    <col min="1" max="1" width="5.875" customWidth="1"/>
    <col min="2" max="2" width="44.5" customWidth="1"/>
    <col min="3" max="5" width="12.375" customWidth="1"/>
    <col min="6" max="6" width="12.25" customWidth="1"/>
    <col min="7" max="7" width="16" customWidth="1"/>
  </cols>
  <sheetData>
    <row r="1" spans="1:7" x14ac:dyDescent="0.2">
      <c r="A1" s="9"/>
      <c r="B1" s="9"/>
      <c r="C1" s="9"/>
      <c r="D1" s="9"/>
      <c r="E1" s="9"/>
      <c r="F1" s="9"/>
      <c r="G1" s="9"/>
    </row>
    <row r="2" spans="1:7" x14ac:dyDescent="0.2">
      <c r="A2" s="9"/>
      <c r="B2" s="9"/>
      <c r="C2" s="9"/>
      <c r="D2" s="9"/>
      <c r="E2" s="9"/>
      <c r="F2" s="9"/>
      <c r="G2" s="9"/>
    </row>
    <row r="3" spans="1:7" x14ac:dyDescent="0.2">
      <c r="A3" s="9"/>
      <c r="B3" s="9"/>
      <c r="C3" s="9"/>
      <c r="D3" s="9"/>
      <c r="E3" s="9"/>
      <c r="F3" s="9"/>
      <c r="G3" s="9"/>
    </row>
    <row r="4" spans="1:7" x14ac:dyDescent="0.2">
      <c r="A4" s="9"/>
      <c r="B4" s="9"/>
      <c r="C4" s="9"/>
      <c r="D4" s="9"/>
      <c r="E4" s="9"/>
      <c r="F4" s="9"/>
      <c r="G4" s="9"/>
    </row>
    <row r="5" spans="1:7" x14ac:dyDescent="0.2">
      <c r="A5" s="9"/>
      <c r="B5" s="9"/>
      <c r="C5" s="9"/>
      <c r="D5" s="9"/>
      <c r="E5" s="9"/>
      <c r="F5" s="9"/>
      <c r="G5" s="9"/>
    </row>
    <row r="6" spans="1:7" x14ac:dyDescent="0.2">
      <c r="A6" s="9"/>
      <c r="B6" s="9"/>
      <c r="C6" s="9"/>
      <c r="D6" s="9"/>
      <c r="E6" s="9"/>
      <c r="F6" s="9"/>
      <c r="G6" s="9"/>
    </row>
    <row r="7" spans="1:7" x14ac:dyDescent="0.2">
      <c r="A7" s="9"/>
      <c r="B7" s="9"/>
      <c r="C7" s="9"/>
      <c r="D7" s="9"/>
      <c r="E7" s="9"/>
      <c r="F7" s="9"/>
      <c r="G7" s="9"/>
    </row>
    <row r="8" spans="1:7" x14ac:dyDescent="0.2">
      <c r="A8" s="9"/>
      <c r="B8" s="9"/>
      <c r="C8" s="9"/>
      <c r="D8" s="9"/>
      <c r="E8" s="9"/>
      <c r="F8" s="9"/>
      <c r="G8" s="9"/>
    </row>
    <row r="9" spans="1:7" x14ac:dyDescent="0.2">
      <c r="A9" s="9"/>
      <c r="B9" s="9"/>
      <c r="C9" s="9"/>
      <c r="D9" s="9"/>
      <c r="E9" s="9"/>
      <c r="F9" s="9"/>
      <c r="G9" s="9"/>
    </row>
    <row r="10" spans="1:7" x14ac:dyDescent="0.2">
      <c r="A10" s="9"/>
      <c r="B10" s="9"/>
      <c r="C10" s="9"/>
      <c r="D10" s="9"/>
      <c r="E10" s="9"/>
      <c r="F10" s="9"/>
      <c r="G10" s="9"/>
    </row>
    <row r="11" spans="1:7" s="9" customFormat="1" x14ac:dyDescent="0.2"/>
    <row r="12" spans="1:7" s="9" customFormat="1" x14ac:dyDescent="0.2"/>
    <row r="13" spans="1:7" ht="15" x14ac:dyDescent="0.25">
      <c r="A13" s="89"/>
      <c r="B13" s="89"/>
      <c r="C13" s="89"/>
      <c r="D13" s="89"/>
      <c r="E13" s="89"/>
      <c r="F13" s="89"/>
      <c r="G13" s="89"/>
    </row>
    <row r="14" spans="1:7" ht="15" x14ac:dyDescent="0.25">
      <c r="A14" s="89"/>
      <c r="B14" s="89"/>
      <c r="C14" s="89"/>
      <c r="D14" s="89"/>
      <c r="E14" s="89"/>
      <c r="F14" s="89"/>
      <c r="G14" s="89"/>
    </row>
    <row r="15" spans="1:7" ht="15" x14ac:dyDescent="0.25">
      <c r="A15" s="89"/>
      <c r="B15" s="89"/>
      <c r="C15" s="89"/>
      <c r="D15" s="89"/>
      <c r="E15" s="89"/>
      <c r="F15" s="89"/>
      <c r="G15" s="89"/>
    </row>
    <row r="16" spans="1:7" ht="60.75" x14ac:dyDescent="0.85">
      <c r="A16" s="421" t="s">
        <v>2738</v>
      </c>
      <c r="B16" s="421"/>
      <c r="C16" s="421"/>
      <c r="D16" s="421"/>
      <c r="E16" s="421"/>
      <c r="F16" s="421"/>
      <c r="G16" s="421"/>
    </row>
    <row r="17" spans="1:7" ht="15" x14ac:dyDescent="0.25">
      <c r="A17" s="89"/>
      <c r="B17" s="89"/>
      <c r="C17" s="89"/>
      <c r="D17" s="89"/>
      <c r="E17" s="89"/>
      <c r="F17" s="89"/>
      <c r="G17" s="89"/>
    </row>
    <row r="18" spans="1:7" ht="15" x14ac:dyDescent="0.25">
      <c r="A18" s="89"/>
      <c r="B18" s="89"/>
      <c r="C18" s="89"/>
      <c r="D18" s="89"/>
      <c r="E18" s="89"/>
      <c r="F18" s="89"/>
      <c r="G18" s="89"/>
    </row>
    <row r="19" spans="1:7" ht="15" x14ac:dyDescent="0.25">
      <c r="A19" s="89"/>
      <c r="B19" s="89"/>
      <c r="C19" s="89"/>
      <c r="D19" s="89"/>
      <c r="E19" s="89"/>
      <c r="F19" s="89"/>
      <c r="G19" s="89"/>
    </row>
    <row r="20" spans="1:7" ht="15" x14ac:dyDescent="0.25">
      <c r="A20" s="89"/>
      <c r="B20" s="89"/>
      <c r="C20" s="89"/>
      <c r="D20" s="89"/>
      <c r="E20" s="89"/>
      <c r="F20" s="89"/>
      <c r="G20" s="89"/>
    </row>
    <row r="21" spans="1:7" ht="15" x14ac:dyDescent="0.25">
      <c r="A21" s="89"/>
      <c r="B21" s="89"/>
      <c r="C21" s="89"/>
      <c r="D21" s="89"/>
      <c r="E21" s="89"/>
      <c r="F21" s="89"/>
      <c r="G21" s="89"/>
    </row>
    <row r="22" spans="1:7" ht="15" x14ac:dyDescent="0.25">
      <c r="A22" s="89"/>
      <c r="B22" s="89"/>
      <c r="C22" s="89"/>
      <c r="D22" s="89"/>
      <c r="E22" s="89"/>
      <c r="F22" s="89"/>
      <c r="G22" s="89"/>
    </row>
    <row r="23" spans="1:7" ht="15" x14ac:dyDescent="0.25">
      <c r="A23" s="89"/>
      <c r="B23" s="89"/>
      <c r="C23" s="89"/>
      <c r="D23" s="89"/>
      <c r="E23" s="89"/>
      <c r="F23" s="89"/>
      <c r="G23" s="89"/>
    </row>
    <row r="24" spans="1:7" ht="15" x14ac:dyDescent="0.25">
      <c r="A24" s="89"/>
      <c r="B24" s="89"/>
      <c r="C24" s="89"/>
      <c r="D24" s="89"/>
      <c r="E24" s="89"/>
      <c r="F24" s="89"/>
      <c r="G24" s="89"/>
    </row>
    <row r="25" spans="1:7" ht="15" x14ac:dyDescent="0.25">
      <c r="A25" s="89"/>
      <c r="B25" s="89"/>
      <c r="C25" s="89"/>
      <c r="D25" s="89"/>
      <c r="E25" s="89"/>
      <c r="F25" s="89"/>
      <c r="G25" s="89"/>
    </row>
    <row r="26" spans="1:7" ht="15" x14ac:dyDescent="0.25">
      <c r="A26" s="89"/>
      <c r="B26" s="89"/>
      <c r="C26" s="89"/>
      <c r="D26" s="89"/>
      <c r="E26" s="89"/>
      <c r="F26" s="89"/>
      <c r="G26" s="89"/>
    </row>
    <row r="27" spans="1:7" ht="15" x14ac:dyDescent="0.25">
      <c r="A27" s="89"/>
      <c r="B27" s="89"/>
      <c r="C27" s="89"/>
      <c r="D27" s="89"/>
      <c r="E27" s="89"/>
      <c r="F27" s="89"/>
      <c r="G27" s="89"/>
    </row>
    <row r="28" spans="1:7" ht="15" x14ac:dyDescent="0.25">
      <c r="A28" s="89"/>
      <c r="B28" s="89"/>
      <c r="C28" s="89"/>
      <c r="D28" s="89"/>
      <c r="E28" s="89"/>
      <c r="F28" s="89"/>
      <c r="G28" s="89"/>
    </row>
    <row r="29" spans="1:7" ht="15" x14ac:dyDescent="0.25">
      <c r="A29" s="89"/>
      <c r="B29" s="89"/>
      <c r="C29" s="89"/>
      <c r="D29" s="89"/>
      <c r="E29" s="89"/>
      <c r="F29" s="89"/>
      <c r="G29" s="89"/>
    </row>
    <row r="30" spans="1:7" ht="15" x14ac:dyDescent="0.25">
      <c r="A30" s="89"/>
      <c r="B30" s="89"/>
      <c r="C30" s="89"/>
      <c r="D30" s="89"/>
      <c r="E30" s="89"/>
      <c r="F30" s="89"/>
      <c r="G30" s="89"/>
    </row>
    <row r="31" spans="1:7" ht="15" x14ac:dyDescent="0.25">
      <c r="A31" s="89"/>
      <c r="B31" s="89"/>
      <c r="C31" s="89"/>
      <c r="D31" s="89"/>
      <c r="E31" s="89"/>
      <c r="F31" s="89"/>
      <c r="G31" s="89"/>
    </row>
    <row r="32" spans="1:7" ht="18.75" x14ac:dyDescent="0.3">
      <c r="A32" s="89"/>
      <c r="B32" s="89"/>
      <c r="C32" s="89"/>
      <c r="D32" s="89"/>
      <c r="E32" s="89"/>
      <c r="F32" s="89"/>
      <c r="G32" s="304">
        <v>93</v>
      </c>
    </row>
    <row r="33" spans="1:7" ht="15" x14ac:dyDescent="0.25">
      <c r="A33" s="89"/>
      <c r="B33" s="89"/>
      <c r="C33" s="89"/>
      <c r="D33" s="89"/>
      <c r="E33" s="89"/>
      <c r="F33" s="89"/>
      <c r="G33" s="89"/>
    </row>
    <row r="34" spans="1:7" s="9" customFormat="1" ht="15" x14ac:dyDescent="0.25">
      <c r="A34" s="89"/>
      <c r="B34" s="89"/>
      <c r="C34" s="89"/>
      <c r="D34" s="89"/>
      <c r="E34" s="89"/>
      <c r="F34" s="89"/>
      <c r="G34" s="89"/>
    </row>
    <row r="35" spans="1:7" s="9" customFormat="1" ht="15" x14ac:dyDescent="0.25">
      <c r="A35" s="89"/>
      <c r="B35" s="89"/>
      <c r="C35" s="89"/>
      <c r="D35" s="89"/>
      <c r="E35" s="89"/>
      <c r="F35" s="89"/>
      <c r="G35" s="89"/>
    </row>
    <row r="36" spans="1:7" ht="18.75" x14ac:dyDescent="0.3">
      <c r="A36" s="279"/>
      <c r="B36" s="279"/>
      <c r="C36" s="279"/>
      <c r="D36" s="279"/>
      <c r="E36" s="279"/>
      <c r="F36" s="279"/>
      <c r="G36" s="280" t="s">
        <v>2679</v>
      </c>
    </row>
    <row r="37" spans="1:7" ht="18.75" x14ac:dyDescent="0.3">
      <c r="A37" s="422" t="s">
        <v>2680</v>
      </c>
      <c r="B37" s="422"/>
      <c r="C37" s="422"/>
      <c r="D37" s="422"/>
      <c r="E37" s="422"/>
      <c r="F37" s="422"/>
      <c r="G37" s="422"/>
    </row>
    <row r="38" spans="1:7" ht="18.75" x14ac:dyDescent="0.3">
      <c r="A38" s="422" t="s">
        <v>2681</v>
      </c>
      <c r="B38" s="422"/>
      <c r="C38" s="422"/>
      <c r="D38" s="422"/>
      <c r="E38" s="422"/>
      <c r="F38" s="422"/>
      <c r="G38" s="422"/>
    </row>
    <row r="39" spans="1:7" ht="18.75" x14ac:dyDescent="0.3">
      <c r="A39" s="422" t="s">
        <v>2692</v>
      </c>
      <c r="B39" s="422"/>
      <c r="C39" s="422"/>
      <c r="D39" s="422"/>
      <c r="E39" s="422"/>
      <c r="F39" s="422"/>
      <c r="G39" s="422"/>
    </row>
    <row r="40" spans="1:7" ht="18.75" x14ac:dyDescent="0.3">
      <c r="A40" s="3"/>
      <c r="B40" s="3"/>
      <c r="C40" s="3"/>
      <c r="D40" s="3"/>
      <c r="E40" s="3"/>
      <c r="F40" s="3"/>
      <c r="G40" s="3"/>
    </row>
    <row r="41" spans="1:7" ht="18.75" x14ac:dyDescent="0.3">
      <c r="A41" s="281" t="s">
        <v>2682</v>
      </c>
      <c r="B41" s="282" t="s">
        <v>2683</v>
      </c>
      <c r="C41" s="419" t="s">
        <v>2684</v>
      </c>
      <c r="D41" s="423"/>
      <c r="E41" s="423"/>
      <c r="F41" s="423"/>
      <c r="G41" s="282" t="s">
        <v>16</v>
      </c>
    </row>
    <row r="42" spans="1:7" ht="18.75" x14ac:dyDescent="0.3">
      <c r="A42" s="283" t="s">
        <v>9</v>
      </c>
      <c r="B42" s="284"/>
      <c r="C42" s="285" t="s">
        <v>2693</v>
      </c>
      <c r="D42" s="280" t="s">
        <v>2694</v>
      </c>
      <c r="E42" s="285" t="s">
        <v>2695</v>
      </c>
      <c r="F42" s="280" t="s">
        <v>2687</v>
      </c>
      <c r="G42" s="284" t="s">
        <v>20</v>
      </c>
    </row>
    <row r="43" spans="1:7" ht="18.75" x14ac:dyDescent="0.3">
      <c r="A43" s="286">
        <v>1</v>
      </c>
      <c r="B43" s="287" t="s">
        <v>2688</v>
      </c>
      <c r="C43" s="288">
        <v>11800000</v>
      </c>
      <c r="D43" s="289"/>
      <c r="E43" s="289"/>
      <c r="F43" s="301">
        <f>SUM(C43:E43)</f>
        <v>11800000</v>
      </c>
      <c r="G43" s="289" t="s">
        <v>34</v>
      </c>
    </row>
    <row r="44" spans="1:7" ht="18.75" x14ac:dyDescent="0.3">
      <c r="A44" s="290"/>
      <c r="B44" s="291"/>
      <c r="C44" s="292"/>
      <c r="D44" s="293"/>
      <c r="E44" s="293"/>
      <c r="F44" s="293"/>
      <c r="G44" s="293"/>
    </row>
    <row r="45" spans="1:7" ht="18.75" x14ac:dyDescent="0.3">
      <c r="A45" s="290">
        <v>2</v>
      </c>
      <c r="B45" s="291" t="s">
        <v>2689</v>
      </c>
      <c r="C45" s="294">
        <v>1160000</v>
      </c>
      <c r="D45" s="293"/>
      <c r="E45" s="293"/>
      <c r="F45" s="302">
        <f>SUM(C45:E45)</f>
        <v>1160000</v>
      </c>
      <c r="G45" s="293" t="s">
        <v>34</v>
      </c>
    </row>
    <row r="46" spans="1:7" ht="18.75" x14ac:dyDescent="0.3">
      <c r="A46" s="290"/>
      <c r="B46" s="291"/>
      <c r="C46" s="292"/>
      <c r="D46" s="293"/>
      <c r="E46" s="293"/>
      <c r="F46" s="293"/>
      <c r="G46" s="293"/>
    </row>
    <row r="47" spans="1:7" ht="18.75" x14ac:dyDescent="0.3">
      <c r="A47" s="290">
        <v>3</v>
      </c>
      <c r="B47" s="295" t="s">
        <v>2690</v>
      </c>
      <c r="C47" s="294">
        <v>18000000</v>
      </c>
      <c r="D47" s="295"/>
      <c r="E47" s="295"/>
      <c r="F47" s="303">
        <f>SUM(C47:E47)</f>
        <v>18000000</v>
      </c>
      <c r="G47" s="293" t="s">
        <v>34</v>
      </c>
    </row>
    <row r="48" spans="1:7" ht="18.75" x14ac:dyDescent="0.3">
      <c r="A48" s="290"/>
      <c r="B48" s="295"/>
      <c r="C48" s="295"/>
      <c r="D48" s="295"/>
      <c r="E48" s="295"/>
      <c r="F48" s="295"/>
      <c r="G48" s="295"/>
    </row>
    <row r="49" spans="1:7" ht="18.75" x14ac:dyDescent="0.3">
      <c r="A49" s="290"/>
      <c r="B49" s="295"/>
      <c r="C49" s="295"/>
      <c r="D49" s="295"/>
      <c r="E49" s="295"/>
      <c r="F49" s="295"/>
      <c r="G49" s="295"/>
    </row>
    <row r="50" spans="1:7" ht="18.75" x14ac:dyDescent="0.3">
      <c r="A50" s="296"/>
      <c r="B50" s="297"/>
      <c r="C50" s="297"/>
      <c r="D50" s="297"/>
      <c r="E50" s="297"/>
      <c r="F50" s="297"/>
      <c r="G50" s="297"/>
    </row>
    <row r="51" spans="1:7" ht="18.75" x14ac:dyDescent="0.3">
      <c r="A51" s="419" t="s">
        <v>2691</v>
      </c>
      <c r="B51" s="420"/>
      <c r="C51" s="298">
        <f>SUM(C43:C47)</f>
        <v>30960000</v>
      </c>
      <c r="D51" s="299"/>
      <c r="E51" s="299"/>
      <c r="F51" s="298">
        <f>SUM(F43:F49)</f>
        <v>30960000</v>
      </c>
      <c r="G51" s="298"/>
    </row>
    <row r="52" spans="1:7" ht="18.75" x14ac:dyDescent="0.3">
      <c r="A52" s="3"/>
      <c r="B52" s="3"/>
      <c r="C52" s="3"/>
      <c r="D52" s="3"/>
      <c r="E52" s="3"/>
      <c r="F52" s="3"/>
      <c r="G52" s="3"/>
    </row>
    <row r="53" spans="1:7" ht="18.75" x14ac:dyDescent="0.3">
      <c r="A53" s="3"/>
      <c r="B53" s="3"/>
      <c r="C53" s="3"/>
      <c r="D53" s="3"/>
      <c r="E53" s="3"/>
      <c r="F53" s="3"/>
      <c r="G53" s="3"/>
    </row>
    <row r="54" spans="1:7" ht="18.75" x14ac:dyDescent="0.3">
      <c r="A54" s="3"/>
      <c r="B54" s="3"/>
      <c r="C54" s="3"/>
      <c r="D54" s="3"/>
      <c r="E54" s="3"/>
      <c r="F54" s="3"/>
      <c r="G54" s="3"/>
    </row>
    <row r="55" spans="1:7" ht="18.75" x14ac:dyDescent="0.3">
      <c r="A55" s="3"/>
      <c r="B55" s="3"/>
      <c r="C55" s="3"/>
      <c r="D55" s="3"/>
      <c r="E55" s="3"/>
      <c r="F55" s="3"/>
      <c r="G55" s="3"/>
    </row>
    <row r="56" spans="1:7" ht="18.75" x14ac:dyDescent="0.3">
      <c r="A56" s="3"/>
      <c r="B56" s="3"/>
      <c r="C56" s="3"/>
      <c r="D56" s="3"/>
      <c r="E56" s="3"/>
      <c r="F56" s="3"/>
      <c r="G56" s="3"/>
    </row>
    <row r="57" spans="1:7" ht="18.75" x14ac:dyDescent="0.3">
      <c r="A57" s="3"/>
      <c r="B57" s="3"/>
      <c r="C57" s="3"/>
      <c r="D57" s="3"/>
      <c r="E57" s="3"/>
      <c r="F57" s="3"/>
      <c r="G57" s="3"/>
    </row>
    <row r="58" spans="1:7" ht="18.75" x14ac:dyDescent="0.3">
      <c r="A58" s="3"/>
      <c r="B58" s="3"/>
      <c r="C58" s="3"/>
      <c r="D58" s="3"/>
      <c r="E58" s="3"/>
      <c r="F58" s="3"/>
      <c r="G58" s="3"/>
    </row>
    <row r="59" spans="1:7" ht="18.75" x14ac:dyDescent="0.3">
      <c r="A59" s="3"/>
      <c r="B59" s="3"/>
      <c r="C59" s="3"/>
      <c r="D59" s="3"/>
      <c r="E59" s="3"/>
      <c r="F59" s="3"/>
      <c r="G59" s="3"/>
    </row>
    <row r="60" spans="1:7" ht="18.75" x14ac:dyDescent="0.3">
      <c r="A60" s="3"/>
      <c r="B60" s="3"/>
      <c r="C60" s="3"/>
      <c r="D60" s="3"/>
      <c r="E60" s="3"/>
      <c r="F60" s="3"/>
      <c r="G60" s="3"/>
    </row>
    <row r="61" spans="1:7" ht="18.75" x14ac:dyDescent="0.3">
      <c r="A61" s="3"/>
      <c r="B61" s="3"/>
      <c r="C61" s="3"/>
      <c r="D61" s="3"/>
      <c r="E61" s="3"/>
      <c r="F61" s="3"/>
      <c r="G61" s="304">
        <v>94</v>
      </c>
    </row>
    <row r="62" spans="1:7" ht="18.75" x14ac:dyDescent="0.3">
      <c r="A62" s="3"/>
      <c r="B62" s="3"/>
      <c r="C62" s="3"/>
      <c r="D62" s="3"/>
      <c r="E62" s="3"/>
      <c r="F62" s="3"/>
      <c r="G62" s="3"/>
    </row>
    <row r="63" spans="1:7" ht="18.75" x14ac:dyDescent="0.3">
      <c r="A63" s="3"/>
      <c r="B63" s="3"/>
      <c r="C63" s="3"/>
      <c r="D63" s="3"/>
      <c r="E63" s="3"/>
      <c r="F63" s="3"/>
      <c r="G63" s="3"/>
    </row>
    <row r="64" spans="1:7" ht="18.75" x14ac:dyDescent="0.3">
      <c r="A64" s="3"/>
      <c r="B64" s="3"/>
      <c r="C64" s="3"/>
      <c r="D64" s="3"/>
      <c r="E64" s="3"/>
      <c r="F64" s="3"/>
      <c r="G64" s="3"/>
    </row>
    <row r="65" spans="1:7" ht="18.75" x14ac:dyDescent="0.3">
      <c r="A65" s="3"/>
      <c r="B65" s="3"/>
      <c r="C65" s="3"/>
      <c r="D65" s="3"/>
      <c r="E65" s="3"/>
      <c r="F65" s="3"/>
      <c r="G65" s="3"/>
    </row>
    <row r="66" spans="1:7" ht="18.75" x14ac:dyDescent="0.3">
      <c r="A66" s="3"/>
      <c r="B66" s="3"/>
      <c r="C66" s="3"/>
      <c r="D66" s="3"/>
      <c r="E66" s="3"/>
      <c r="F66" s="3"/>
      <c r="G66" s="3"/>
    </row>
    <row r="67" spans="1:7" ht="18.75" x14ac:dyDescent="0.3">
      <c r="A67" s="3"/>
      <c r="B67" s="3"/>
      <c r="C67" s="3"/>
      <c r="D67" s="3"/>
      <c r="E67" s="3"/>
      <c r="F67" s="3"/>
      <c r="G67" s="3"/>
    </row>
    <row r="68" spans="1:7" ht="18.75" x14ac:dyDescent="0.3">
      <c r="A68" s="3"/>
      <c r="B68" s="3"/>
      <c r="C68" s="3"/>
      <c r="D68" s="3"/>
      <c r="E68" s="3"/>
      <c r="F68" s="3"/>
      <c r="G68" s="3"/>
    </row>
    <row r="69" spans="1:7" ht="18.75" x14ac:dyDescent="0.3">
      <c r="A69" s="3"/>
      <c r="B69" s="3"/>
      <c r="C69" s="3"/>
      <c r="D69" s="3"/>
      <c r="E69" s="3"/>
      <c r="F69" s="3"/>
      <c r="G69" s="3"/>
    </row>
    <row r="70" spans="1:7" ht="18.75" x14ac:dyDescent="0.3">
      <c r="A70" s="3"/>
      <c r="B70" s="3"/>
      <c r="C70" s="3"/>
      <c r="D70" s="3"/>
      <c r="E70" s="3"/>
      <c r="F70" s="3"/>
      <c r="G70" s="3"/>
    </row>
    <row r="71" spans="1:7" ht="18.75" x14ac:dyDescent="0.3">
      <c r="A71" s="3"/>
      <c r="B71" s="3"/>
      <c r="C71" s="3"/>
      <c r="D71" s="3"/>
      <c r="E71" s="3"/>
      <c r="F71" s="3"/>
      <c r="G71" s="3"/>
    </row>
    <row r="72" spans="1:7" ht="18.75" x14ac:dyDescent="0.3">
      <c r="A72" s="3"/>
      <c r="B72" s="3"/>
      <c r="C72" s="3"/>
      <c r="D72" s="3"/>
      <c r="E72" s="3"/>
      <c r="F72" s="3"/>
      <c r="G72" s="3"/>
    </row>
    <row r="73" spans="1:7" ht="18.75" x14ac:dyDescent="0.3">
      <c r="A73" s="3"/>
      <c r="B73" s="3"/>
      <c r="C73" s="3"/>
      <c r="D73" s="3"/>
      <c r="E73" s="3"/>
      <c r="F73" s="3"/>
      <c r="G73" s="3"/>
    </row>
    <row r="74" spans="1:7" ht="18.75" x14ac:dyDescent="0.3">
      <c r="A74" s="3"/>
      <c r="B74" s="3"/>
      <c r="C74" s="3"/>
      <c r="D74" s="3"/>
      <c r="E74" s="3"/>
      <c r="F74" s="3"/>
      <c r="G74" s="3"/>
    </row>
    <row r="75" spans="1:7" ht="18.75" x14ac:dyDescent="0.3">
      <c r="A75" s="3"/>
      <c r="B75" s="3"/>
      <c r="C75" s="3"/>
      <c r="D75" s="3"/>
      <c r="E75" s="3"/>
      <c r="F75" s="3"/>
      <c r="G75" s="3"/>
    </row>
    <row r="76" spans="1:7" ht="18.75" x14ac:dyDescent="0.3">
      <c r="A76" s="3"/>
      <c r="B76" s="3"/>
      <c r="C76" s="3"/>
      <c r="D76" s="3"/>
      <c r="E76" s="3"/>
      <c r="F76" s="3"/>
      <c r="G76" s="3"/>
    </row>
    <row r="77" spans="1:7" ht="60.75" x14ac:dyDescent="0.85">
      <c r="A77" s="300"/>
      <c r="B77" s="300"/>
      <c r="C77" s="300"/>
      <c r="D77" s="300"/>
      <c r="E77" s="300"/>
      <c r="F77" s="300"/>
      <c r="G77" s="300"/>
    </row>
    <row r="78" spans="1:7" ht="18.75" x14ac:dyDescent="0.3">
      <c r="A78" s="3"/>
      <c r="B78" s="3"/>
      <c r="C78" s="3"/>
      <c r="D78" s="3"/>
      <c r="E78" s="3"/>
      <c r="F78" s="3"/>
      <c r="G78" s="3"/>
    </row>
    <row r="79" spans="1:7" ht="18.75" x14ac:dyDescent="0.3">
      <c r="A79" s="3"/>
      <c r="B79" s="3"/>
      <c r="C79" s="3"/>
      <c r="D79" s="3"/>
      <c r="E79" s="3"/>
      <c r="F79" s="3"/>
      <c r="G79" s="3"/>
    </row>
    <row r="80" spans="1:7" ht="18.75" x14ac:dyDescent="0.3">
      <c r="A80" s="3"/>
      <c r="B80" s="3"/>
      <c r="C80" s="3"/>
      <c r="D80" s="3"/>
      <c r="E80" s="3"/>
      <c r="F80" s="3"/>
      <c r="G80" s="3"/>
    </row>
    <row r="81" spans="1:7" ht="18.75" x14ac:dyDescent="0.3">
      <c r="A81" s="3"/>
      <c r="B81" s="3"/>
      <c r="C81" s="3"/>
      <c r="D81" s="3"/>
      <c r="E81" s="3"/>
      <c r="F81" s="3"/>
      <c r="G81" s="3"/>
    </row>
    <row r="82" spans="1:7" ht="18.75" x14ac:dyDescent="0.3">
      <c r="A82" s="3"/>
      <c r="B82" s="3"/>
      <c r="C82" s="3"/>
      <c r="D82" s="3"/>
      <c r="E82" s="3"/>
      <c r="F82" s="3"/>
      <c r="G82" s="3"/>
    </row>
    <row r="83" spans="1:7" ht="18.75" x14ac:dyDescent="0.3">
      <c r="A83" s="3"/>
      <c r="B83" s="3"/>
      <c r="C83" s="3"/>
      <c r="D83" s="3"/>
      <c r="E83" s="3"/>
      <c r="F83" s="3"/>
      <c r="G83" s="3"/>
    </row>
    <row r="84" spans="1:7" ht="18.75" x14ac:dyDescent="0.3">
      <c r="A84" s="3"/>
      <c r="B84" s="3"/>
      <c r="C84" s="3"/>
      <c r="D84" s="3"/>
      <c r="E84" s="3"/>
      <c r="F84" s="3"/>
      <c r="G84" s="3"/>
    </row>
    <row r="85" spans="1:7" ht="18.75" x14ac:dyDescent="0.3">
      <c r="A85" s="3"/>
      <c r="B85" s="3"/>
      <c r="C85" s="3"/>
      <c r="D85" s="3"/>
      <c r="E85" s="3"/>
      <c r="F85" s="3"/>
      <c r="G85" s="3"/>
    </row>
    <row r="86" spans="1:7" ht="18.75" x14ac:dyDescent="0.3">
      <c r="A86" s="3"/>
      <c r="B86" s="3"/>
      <c r="C86" s="3"/>
      <c r="D86" s="3"/>
      <c r="E86" s="3"/>
      <c r="F86" s="3"/>
      <c r="G86" s="3"/>
    </row>
    <row r="87" spans="1:7" ht="18.75" x14ac:dyDescent="0.3">
      <c r="A87" s="3"/>
      <c r="B87" s="3"/>
      <c r="C87" s="3"/>
      <c r="D87" s="3"/>
      <c r="E87" s="3"/>
      <c r="F87" s="3"/>
      <c r="G87" s="3"/>
    </row>
    <row r="88" spans="1:7" ht="18.75" x14ac:dyDescent="0.3">
      <c r="A88" s="3"/>
      <c r="B88" s="3"/>
      <c r="C88" s="3"/>
      <c r="D88" s="3"/>
      <c r="E88" s="3"/>
      <c r="F88" s="3"/>
      <c r="G88" s="3"/>
    </row>
    <row r="89" spans="1:7" ht="18.75" x14ac:dyDescent="0.3">
      <c r="A89" s="3"/>
      <c r="B89" s="3"/>
      <c r="C89" s="3"/>
      <c r="D89" s="3"/>
      <c r="E89" s="3"/>
      <c r="F89" s="3"/>
      <c r="G89" s="3"/>
    </row>
    <row r="90" spans="1:7" ht="18.75" x14ac:dyDescent="0.3">
      <c r="A90" s="3"/>
      <c r="B90" s="3"/>
      <c r="C90" s="3"/>
      <c r="D90" s="3"/>
      <c r="E90" s="3"/>
      <c r="F90" s="3"/>
      <c r="G90" s="3"/>
    </row>
    <row r="91" spans="1:7" ht="18.75" x14ac:dyDescent="0.3">
      <c r="A91" s="3"/>
      <c r="B91" s="3"/>
      <c r="C91" s="3"/>
      <c r="D91" s="3"/>
      <c r="E91" s="3"/>
      <c r="F91" s="3"/>
      <c r="G91" s="3"/>
    </row>
    <row r="92" spans="1:7" ht="18.75" x14ac:dyDescent="0.3">
      <c r="A92" s="3"/>
      <c r="B92" s="3"/>
      <c r="C92" s="3"/>
      <c r="D92" s="3"/>
      <c r="E92" s="3"/>
      <c r="F92" s="3"/>
      <c r="G92" s="3"/>
    </row>
    <row r="93" spans="1:7" ht="18.75" x14ac:dyDescent="0.3">
      <c r="A93" s="3"/>
      <c r="B93" s="3"/>
      <c r="C93" s="3"/>
      <c r="D93" s="3"/>
      <c r="E93" s="3"/>
      <c r="F93" s="3"/>
      <c r="G93" s="3"/>
    </row>
  </sheetData>
  <mergeCells count="6">
    <mergeCell ref="A51:B51"/>
    <mergeCell ref="A16:G16"/>
    <mergeCell ref="A37:G37"/>
    <mergeCell ref="A38:G38"/>
    <mergeCell ref="A39:G39"/>
    <mergeCell ref="C41:F41"/>
  </mergeCells>
  <pageMargins left="0.77083333333333337" right="0.15625" top="0.75" bottom="0.22916666666666666" header="0.3" footer="0.3"/>
  <pageSetup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9"/>
  <sheetViews>
    <sheetView view="pageLayout" topLeftCell="C97" workbookViewId="0">
      <selection activeCell="I111" sqref="I111"/>
    </sheetView>
  </sheetViews>
  <sheetFormatPr defaultRowHeight="14.25" x14ac:dyDescent="0.2"/>
  <cols>
    <col min="1" max="1" width="48.625" customWidth="1"/>
    <col min="2" max="2" width="7.125" customWidth="1"/>
    <col min="3" max="3" width="13.375" customWidth="1"/>
    <col min="4" max="4" width="7.25" customWidth="1"/>
    <col min="5" max="5" width="13.375" customWidth="1"/>
    <col min="6" max="6" width="7.5" customWidth="1"/>
    <col min="7" max="7" width="13.25" customWidth="1"/>
    <col min="8" max="8" width="7.5" customWidth="1"/>
    <col min="9" max="9" width="13" customWidth="1"/>
    <col min="10" max="10" width="18.5" customWidth="1"/>
    <col min="11" max="11" width="9.875" customWidth="1"/>
  </cols>
  <sheetData>
    <row r="1" spans="1:9" s="9" customFormat="1" x14ac:dyDescent="0.2"/>
    <row r="2" spans="1:9" s="9" customFormat="1" x14ac:dyDescent="0.2"/>
    <row r="3" spans="1:9" s="9" customFormat="1" x14ac:dyDescent="0.2"/>
    <row r="4" spans="1:9" s="9" customFormat="1" x14ac:dyDescent="0.2"/>
    <row r="5" spans="1:9" s="9" customFormat="1" x14ac:dyDescent="0.2"/>
    <row r="6" spans="1:9" s="9" customFormat="1" x14ac:dyDescent="0.2"/>
    <row r="7" spans="1:9" s="9" customFormat="1" x14ac:dyDescent="0.2"/>
    <row r="8" spans="1:9" s="9" customFormat="1" x14ac:dyDescent="0.2"/>
    <row r="9" spans="1:9" s="9" customFormat="1" x14ac:dyDescent="0.2"/>
    <row r="10" spans="1:9" s="9" customFormat="1" x14ac:dyDescent="0.2"/>
    <row r="11" spans="1:9" s="9" customFormat="1" x14ac:dyDescent="0.2"/>
    <row r="12" spans="1:9" s="9" customFormat="1" x14ac:dyDescent="0.2"/>
    <row r="13" spans="1:9" s="9" customFormat="1" x14ac:dyDescent="0.2"/>
    <row r="14" spans="1:9" s="9" customFormat="1" x14ac:dyDescent="0.2"/>
    <row r="15" spans="1:9" s="9" customFormat="1" x14ac:dyDescent="0.2"/>
    <row r="16" spans="1:9" ht="23.25" customHeight="1" x14ac:dyDescent="0.2">
      <c r="A16" s="421" t="s">
        <v>2739</v>
      </c>
      <c r="B16" s="421"/>
      <c r="C16" s="421"/>
      <c r="D16" s="421"/>
      <c r="E16" s="421"/>
      <c r="F16" s="421"/>
      <c r="G16" s="421"/>
      <c r="H16" s="421"/>
      <c r="I16" s="421"/>
    </row>
    <row r="17" spans="1:9" ht="30" customHeight="1" x14ac:dyDescent="0.2">
      <c r="A17" s="421"/>
      <c r="B17" s="421"/>
      <c r="C17" s="421"/>
      <c r="D17" s="421"/>
      <c r="E17" s="421"/>
      <c r="F17" s="421"/>
      <c r="G17" s="421"/>
      <c r="H17" s="421"/>
      <c r="I17" s="421"/>
    </row>
    <row r="18" spans="1:9" ht="15" x14ac:dyDescent="0.25">
      <c r="A18" s="89"/>
      <c r="B18" s="89"/>
      <c r="C18" s="89"/>
      <c r="D18" s="89"/>
      <c r="E18" s="89"/>
      <c r="F18" s="89"/>
      <c r="G18" s="89"/>
      <c r="H18" s="89"/>
      <c r="I18" s="89"/>
    </row>
    <row r="19" spans="1:9" ht="15" x14ac:dyDescent="0.25">
      <c r="A19" s="89"/>
      <c r="B19" s="89"/>
      <c r="C19" s="89"/>
      <c r="D19" s="89"/>
      <c r="E19" s="89"/>
      <c r="F19" s="89"/>
      <c r="G19" s="89"/>
      <c r="H19" s="89"/>
      <c r="I19" s="89"/>
    </row>
    <row r="20" spans="1:9" ht="15" x14ac:dyDescent="0.25">
      <c r="A20" s="89"/>
      <c r="B20" s="89"/>
      <c r="C20" s="89"/>
      <c r="D20" s="89"/>
      <c r="E20" s="89"/>
      <c r="F20" s="89"/>
      <c r="G20" s="89"/>
      <c r="H20" s="89"/>
      <c r="I20" s="89"/>
    </row>
    <row r="21" spans="1:9" ht="15" x14ac:dyDescent="0.25">
      <c r="A21" s="89"/>
      <c r="B21" s="89"/>
      <c r="C21" s="89"/>
      <c r="D21" s="89"/>
      <c r="E21" s="89"/>
      <c r="F21" s="89"/>
      <c r="G21" s="89"/>
      <c r="H21" s="89"/>
      <c r="I21" s="89"/>
    </row>
    <row r="22" spans="1:9" ht="15" x14ac:dyDescent="0.25">
      <c r="A22" s="89"/>
      <c r="B22" s="89"/>
      <c r="C22" s="89"/>
      <c r="D22" s="89"/>
      <c r="E22" s="89"/>
      <c r="F22" s="89"/>
      <c r="G22" s="89"/>
      <c r="H22" s="89"/>
      <c r="I22" s="89"/>
    </row>
    <row r="23" spans="1:9" ht="15" x14ac:dyDescent="0.25">
      <c r="A23" s="89"/>
      <c r="B23" s="89"/>
      <c r="C23" s="89"/>
      <c r="D23" s="89"/>
      <c r="E23" s="89"/>
      <c r="F23" s="89"/>
      <c r="G23" s="89"/>
      <c r="H23" s="89"/>
      <c r="I23" s="89"/>
    </row>
    <row r="24" spans="1:9" ht="15" x14ac:dyDescent="0.25">
      <c r="A24" s="89"/>
      <c r="B24" s="89"/>
      <c r="C24" s="89"/>
      <c r="D24" s="89"/>
      <c r="E24" s="89"/>
      <c r="F24" s="89"/>
      <c r="G24" s="89"/>
      <c r="H24" s="89"/>
      <c r="I24" s="89"/>
    </row>
    <row r="25" spans="1:9" ht="15" x14ac:dyDescent="0.25">
      <c r="A25" s="89"/>
      <c r="B25" s="89"/>
      <c r="C25" s="89"/>
      <c r="D25" s="89"/>
      <c r="E25" s="89"/>
      <c r="F25" s="89"/>
      <c r="G25" s="89"/>
      <c r="H25" s="89"/>
      <c r="I25" s="89"/>
    </row>
    <row r="26" spans="1:9" ht="15" x14ac:dyDescent="0.25">
      <c r="A26" s="89"/>
      <c r="B26" s="89"/>
      <c r="C26" s="89"/>
      <c r="D26" s="89"/>
      <c r="E26" s="89"/>
      <c r="F26" s="89"/>
      <c r="G26" s="89"/>
      <c r="H26" s="89"/>
      <c r="I26" s="89"/>
    </row>
    <row r="27" spans="1:9" ht="15" x14ac:dyDescent="0.25">
      <c r="A27" s="89"/>
      <c r="B27" s="89"/>
      <c r="C27" s="89"/>
      <c r="D27" s="89"/>
      <c r="E27" s="89"/>
      <c r="F27" s="89"/>
      <c r="G27" s="89"/>
      <c r="H27" s="89"/>
      <c r="I27" s="89"/>
    </row>
    <row r="28" spans="1:9" ht="15" x14ac:dyDescent="0.25">
      <c r="A28" s="89"/>
      <c r="B28" s="89"/>
      <c r="C28" s="89"/>
      <c r="D28" s="89"/>
      <c r="E28" s="89"/>
      <c r="F28" s="89"/>
      <c r="G28" s="89"/>
      <c r="H28" s="89"/>
      <c r="I28" s="89"/>
    </row>
    <row r="29" spans="1:9" ht="15" x14ac:dyDescent="0.25">
      <c r="A29" s="89"/>
      <c r="B29" s="89"/>
      <c r="C29" s="89"/>
      <c r="D29" s="89"/>
      <c r="E29" s="89"/>
      <c r="F29" s="89"/>
      <c r="G29" s="89"/>
      <c r="H29" s="89"/>
      <c r="I29" s="89"/>
    </row>
    <row r="30" spans="1:9" ht="15" x14ac:dyDescent="0.25">
      <c r="A30" s="89"/>
      <c r="B30" s="89"/>
      <c r="C30" s="89"/>
      <c r="D30" s="89"/>
      <c r="E30" s="89"/>
      <c r="F30" s="89"/>
      <c r="G30" s="89"/>
      <c r="H30" s="89"/>
      <c r="I30" s="89"/>
    </row>
    <row r="31" spans="1:9" ht="15" x14ac:dyDescent="0.25">
      <c r="A31" s="89"/>
      <c r="B31" s="89"/>
      <c r="C31" s="89"/>
      <c r="D31" s="89"/>
      <c r="E31" s="89"/>
      <c r="F31" s="89"/>
      <c r="G31" s="89"/>
      <c r="H31" s="89"/>
      <c r="I31" s="89"/>
    </row>
    <row r="32" spans="1:9" ht="15" x14ac:dyDescent="0.25">
      <c r="A32" s="89"/>
      <c r="B32" s="89"/>
      <c r="C32" s="89"/>
      <c r="D32" s="89"/>
      <c r="E32" s="89"/>
      <c r="F32" s="89"/>
      <c r="G32" s="89"/>
      <c r="H32" s="89"/>
      <c r="I32" s="89"/>
    </row>
    <row r="33" spans="1:9" ht="20.25" x14ac:dyDescent="0.3">
      <c r="A33" s="89"/>
      <c r="B33" s="89"/>
      <c r="C33" s="89"/>
      <c r="D33" s="89"/>
      <c r="E33" s="89"/>
      <c r="F33" s="89"/>
      <c r="G33" s="89"/>
      <c r="H33" s="89"/>
      <c r="I33" s="319">
        <v>95</v>
      </c>
    </row>
    <row r="34" spans="1:9" s="9" customFormat="1" ht="15" x14ac:dyDescent="0.25">
      <c r="A34" s="89"/>
      <c r="B34" s="89"/>
      <c r="C34" s="89"/>
      <c r="D34" s="89"/>
      <c r="E34" s="89"/>
      <c r="F34" s="89"/>
      <c r="G34" s="89"/>
      <c r="H34" s="89"/>
      <c r="I34" s="89"/>
    </row>
    <row r="35" spans="1:9" s="9" customFormat="1" ht="15" x14ac:dyDescent="0.25">
      <c r="A35" s="89"/>
      <c r="B35" s="89"/>
      <c r="C35" s="89"/>
      <c r="D35" s="89"/>
      <c r="E35" s="89"/>
      <c r="F35" s="89"/>
      <c r="G35" s="89"/>
      <c r="H35" s="89"/>
      <c r="I35" s="89"/>
    </row>
    <row r="36" spans="1:9" ht="18.75" x14ac:dyDescent="0.3">
      <c r="A36" s="279" t="s">
        <v>2696</v>
      </c>
      <c r="B36" s="3"/>
      <c r="C36" s="3"/>
      <c r="D36" s="3"/>
      <c r="E36" s="3"/>
      <c r="F36" s="3"/>
      <c r="G36" s="3"/>
      <c r="H36" s="3"/>
      <c r="I36" s="325"/>
    </row>
    <row r="37" spans="1:9" ht="18.75" x14ac:dyDescent="0.3">
      <c r="A37" s="422" t="s">
        <v>2698</v>
      </c>
      <c r="B37" s="422"/>
      <c r="C37" s="422"/>
      <c r="D37" s="422"/>
      <c r="E37" s="422"/>
      <c r="F37" s="422"/>
      <c r="G37" s="422"/>
      <c r="H37" s="422"/>
      <c r="I37" s="422"/>
    </row>
    <row r="38" spans="1:9" ht="18.75" x14ac:dyDescent="0.3">
      <c r="A38" s="422" t="s">
        <v>2736</v>
      </c>
      <c r="B38" s="422"/>
      <c r="C38" s="422"/>
      <c r="D38" s="422"/>
      <c r="E38" s="422"/>
      <c r="F38" s="422"/>
      <c r="G38" s="422"/>
      <c r="H38" s="427"/>
      <c r="I38" s="305" t="s">
        <v>2697</v>
      </c>
    </row>
    <row r="39" spans="1:9" ht="13.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8.75" x14ac:dyDescent="0.3">
      <c r="A40" s="306" t="s">
        <v>2699</v>
      </c>
      <c r="B40" s="424" t="s">
        <v>2685</v>
      </c>
      <c r="C40" s="424"/>
      <c r="D40" s="425" t="s">
        <v>2686</v>
      </c>
      <c r="E40" s="425"/>
      <c r="F40" s="425" t="s">
        <v>2700</v>
      </c>
      <c r="G40" s="425"/>
      <c r="H40" s="424" t="s">
        <v>2701</v>
      </c>
      <c r="I40" s="426"/>
    </row>
    <row r="41" spans="1:9" ht="18.75" x14ac:dyDescent="0.3">
      <c r="A41" s="307"/>
      <c r="B41" s="308" t="s">
        <v>2702</v>
      </c>
      <c r="C41" s="306" t="s">
        <v>2684</v>
      </c>
      <c r="D41" s="309" t="s">
        <v>2702</v>
      </c>
      <c r="E41" s="306" t="s">
        <v>2684</v>
      </c>
      <c r="F41" s="309" t="s">
        <v>2702</v>
      </c>
      <c r="G41" s="306" t="s">
        <v>2684</v>
      </c>
      <c r="H41" s="309" t="s">
        <v>2702</v>
      </c>
      <c r="I41" s="306" t="s">
        <v>2684</v>
      </c>
    </row>
    <row r="42" spans="1:9" ht="18.75" x14ac:dyDescent="0.3">
      <c r="A42" s="310"/>
      <c r="B42" s="311" t="s">
        <v>1207</v>
      </c>
      <c r="C42" s="312" t="s">
        <v>21</v>
      </c>
      <c r="D42" s="313" t="s">
        <v>1207</v>
      </c>
      <c r="E42" s="312" t="s">
        <v>21</v>
      </c>
      <c r="F42" s="313" t="s">
        <v>1207</v>
      </c>
      <c r="G42" s="312" t="s">
        <v>21</v>
      </c>
      <c r="H42" s="313" t="s">
        <v>1207</v>
      </c>
      <c r="I42" s="312" t="s">
        <v>21</v>
      </c>
    </row>
    <row r="43" spans="1:9" ht="18.75" x14ac:dyDescent="0.3">
      <c r="A43" s="314" t="s">
        <v>7</v>
      </c>
      <c r="B43" s="306"/>
      <c r="C43" s="306"/>
      <c r="D43" s="306"/>
      <c r="E43" s="306"/>
      <c r="F43" s="306"/>
      <c r="G43" s="306"/>
      <c r="H43" s="306"/>
      <c r="I43" s="306"/>
    </row>
    <row r="44" spans="1:9" ht="18.75" x14ac:dyDescent="0.3">
      <c r="A44" s="307" t="s">
        <v>2703</v>
      </c>
      <c r="B44" s="315"/>
      <c r="C44" s="315"/>
      <c r="D44" s="315"/>
      <c r="E44" s="315"/>
      <c r="F44" s="315"/>
      <c r="G44" s="315"/>
      <c r="H44" s="315"/>
      <c r="I44" s="315"/>
    </row>
    <row r="45" spans="1:9" ht="18.75" x14ac:dyDescent="0.3">
      <c r="A45" s="307" t="s">
        <v>2704</v>
      </c>
      <c r="B45" s="315"/>
      <c r="C45" s="315"/>
      <c r="D45" s="315"/>
      <c r="E45" s="315"/>
      <c r="F45" s="315"/>
      <c r="G45" s="315"/>
      <c r="H45" s="315"/>
      <c r="I45" s="315"/>
    </row>
    <row r="46" spans="1:9" ht="18.75" x14ac:dyDescent="0.3">
      <c r="A46" s="307" t="s">
        <v>2705</v>
      </c>
      <c r="B46" s="315">
        <v>20</v>
      </c>
      <c r="C46" s="316">
        <v>12071000</v>
      </c>
      <c r="D46" s="315">
        <v>35</v>
      </c>
      <c r="E46" s="316">
        <v>44461000</v>
      </c>
      <c r="F46" s="315">
        <v>16</v>
      </c>
      <c r="G46" s="316">
        <v>17324000</v>
      </c>
      <c r="H46" s="315">
        <f>SUM(B46+D46+F46)</f>
        <v>71</v>
      </c>
      <c r="I46" s="316">
        <f>SUM(C46+E46+G46)</f>
        <v>73856000</v>
      </c>
    </row>
    <row r="47" spans="1:9" ht="18.75" x14ac:dyDescent="0.3">
      <c r="A47" s="307" t="s">
        <v>2706</v>
      </c>
      <c r="B47" s="315">
        <v>4</v>
      </c>
      <c r="C47" s="316">
        <v>19100000</v>
      </c>
      <c r="D47" s="315">
        <v>4</v>
      </c>
      <c r="E47" s="316">
        <v>4340000</v>
      </c>
      <c r="F47" s="315">
        <v>1</v>
      </c>
      <c r="G47" s="316">
        <v>18000000</v>
      </c>
      <c r="H47" s="315">
        <f>SUM(B47+D47+F47)</f>
        <v>9</v>
      </c>
      <c r="I47" s="316">
        <f>SUM(C47+E47+G47)</f>
        <v>41440000</v>
      </c>
    </row>
    <row r="48" spans="1:9" ht="18.75" x14ac:dyDescent="0.3">
      <c r="A48" s="310" t="s">
        <v>2707</v>
      </c>
      <c r="B48" s="312"/>
      <c r="C48" s="312"/>
      <c r="D48" s="312"/>
      <c r="E48" s="312"/>
      <c r="F48" s="312"/>
      <c r="G48" s="312"/>
      <c r="H48" s="312"/>
      <c r="I48" s="312"/>
    </row>
    <row r="49" spans="1:9" ht="18.75" x14ac:dyDescent="0.3">
      <c r="A49" s="280" t="s">
        <v>2687</v>
      </c>
      <c r="B49" s="280">
        <f>SUM(B46:B48)</f>
        <v>24</v>
      </c>
      <c r="C49" s="317">
        <f>SUM(C46:C48)</f>
        <v>31171000</v>
      </c>
      <c r="D49" s="280">
        <f>SUM(D46:D47)</f>
        <v>39</v>
      </c>
      <c r="E49" s="317">
        <f>SUM(E46:E47)</f>
        <v>48801000</v>
      </c>
      <c r="F49" s="280">
        <f>SUM(F46:F47)</f>
        <v>17</v>
      </c>
      <c r="G49" s="317">
        <f>SUM(G46:G47)</f>
        <v>35324000</v>
      </c>
      <c r="H49" s="280">
        <f>SUM(H46:H47)</f>
        <v>80</v>
      </c>
      <c r="I49" s="317">
        <f>SUM(I46:I48)</f>
        <v>115296000</v>
      </c>
    </row>
    <row r="50" spans="1:9" ht="18.75" x14ac:dyDescent="0.3">
      <c r="A50" s="314" t="s">
        <v>774</v>
      </c>
      <c r="B50" s="306"/>
      <c r="C50" s="306"/>
      <c r="D50" s="306"/>
      <c r="E50" s="306"/>
      <c r="F50" s="306"/>
      <c r="G50" s="306"/>
      <c r="H50" s="306"/>
      <c r="I50" s="306"/>
    </row>
    <row r="51" spans="1:9" ht="18.75" x14ac:dyDescent="0.3">
      <c r="A51" s="307" t="s">
        <v>2708</v>
      </c>
      <c r="B51" s="315"/>
      <c r="C51" s="315"/>
      <c r="D51" s="315"/>
      <c r="E51" s="315"/>
      <c r="F51" s="315"/>
      <c r="G51" s="315"/>
      <c r="H51" s="315"/>
      <c r="I51" s="315"/>
    </row>
    <row r="52" spans="1:9" ht="18.75" x14ac:dyDescent="0.3">
      <c r="A52" s="307" t="s">
        <v>2705</v>
      </c>
      <c r="B52" s="315">
        <v>20</v>
      </c>
      <c r="C52" s="316">
        <v>2240000</v>
      </c>
      <c r="D52" s="315">
        <v>18</v>
      </c>
      <c r="E52" s="316">
        <v>4250000</v>
      </c>
      <c r="F52" s="315">
        <v>22</v>
      </c>
      <c r="G52" s="316">
        <v>5760000</v>
      </c>
      <c r="H52" s="315">
        <f t="shared" ref="H52:I55" si="0">SUM(B52+D52+F52)</f>
        <v>60</v>
      </c>
      <c r="I52" s="316">
        <f t="shared" si="0"/>
        <v>12250000</v>
      </c>
    </row>
    <row r="53" spans="1:9" ht="18.75" x14ac:dyDescent="0.3">
      <c r="A53" s="307" t="s">
        <v>2709</v>
      </c>
      <c r="B53" s="315">
        <v>9</v>
      </c>
      <c r="C53" s="316">
        <v>1200000</v>
      </c>
      <c r="D53" s="315">
        <v>9</v>
      </c>
      <c r="E53" s="316">
        <v>1200000</v>
      </c>
      <c r="F53" s="315">
        <v>9</v>
      </c>
      <c r="G53" s="316">
        <v>1200000</v>
      </c>
      <c r="H53" s="315">
        <f t="shared" si="0"/>
        <v>27</v>
      </c>
      <c r="I53" s="316">
        <f t="shared" si="0"/>
        <v>3600000</v>
      </c>
    </row>
    <row r="54" spans="1:9" ht="18.75" x14ac:dyDescent="0.3">
      <c r="A54" s="307" t="s">
        <v>2710</v>
      </c>
      <c r="B54" s="315">
        <v>7</v>
      </c>
      <c r="C54" s="316">
        <v>3290000</v>
      </c>
      <c r="D54" s="315">
        <v>6</v>
      </c>
      <c r="E54" s="316">
        <v>3180000</v>
      </c>
      <c r="F54" s="315">
        <v>5</v>
      </c>
      <c r="G54" s="316">
        <v>261000</v>
      </c>
      <c r="H54" s="315">
        <f t="shared" si="0"/>
        <v>18</v>
      </c>
      <c r="I54" s="316">
        <f t="shared" si="0"/>
        <v>6731000</v>
      </c>
    </row>
    <row r="55" spans="1:9" ht="18.75" x14ac:dyDescent="0.3">
      <c r="A55" s="310" t="s">
        <v>2711</v>
      </c>
      <c r="B55" s="312">
        <v>22</v>
      </c>
      <c r="C55" s="318">
        <v>522900</v>
      </c>
      <c r="D55" s="312">
        <v>22</v>
      </c>
      <c r="E55" s="318">
        <v>261000</v>
      </c>
      <c r="F55" s="312">
        <v>22</v>
      </c>
      <c r="G55" s="318">
        <v>261000</v>
      </c>
      <c r="H55" s="315">
        <f t="shared" si="0"/>
        <v>66</v>
      </c>
      <c r="I55" s="316">
        <f t="shared" si="0"/>
        <v>1044900</v>
      </c>
    </row>
    <row r="56" spans="1:9" ht="18.75" x14ac:dyDescent="0.3">
      <c r="A56" s="280" t="s">
        <v>2687</v>
      </c>
      <c r="B56" s="280">
        <f t="shared" ref="B56:I56" si="1">SUM(B52:B55)</f>
        <v>58</v>
      </c>
      <c r="C56" s="317">
        <f t="shared" si="1"/>
        <v>7252900</v>
      </c>
      <c r="D56" s="280">
        <f t="shared" si="1"/>
        <v>55</v>
      </c>
      <c r="E56" s="317">
        <f t="shared" si="1"/>
        <v>8891000</v>
      </c>
      <c r="F56" s="280">
        <f t="shared" si="1"/>
        <v>58</v>
      </c>
      <c r="G56" s="317">
        <f t="shared" si="1"/>
        <v>7482000</v>
      </c>
      <c r="H56" s="280">
        <f t="shared" si="1"/>
        <v>171</v>
      </c>
      <c r="I56" s="317">
        <f t="shared" si="1"/>
        <v>23625900</v>
      </c>
    </row>
    <row r="57" spans="1:9" ht="18.75" x14ac:dyDescent="0.3">
      <c r="A57" s="322"/>
      <c r="B57" s="309"/>
      <c r="C57" s="309"/>
      <c r="D57" s="309"/>
      <c r="E57" s="309"/>
      <c r="F57" s="309"/>
      <c r="G57" s="309"/>
      <c r="H57" s="309"/>
      <c r="I57" s="309"/>
    </row>
    <row r="58" spans="1:9" ht="18.75" x14ac:dyDescent="0.3">
      <c r="A58" s="326"/>
      <c r="B58" s="325"/>
      <c r="C58" s="325"/>
      <c r="D58" s="325"/>
      <c r="E58" s="327"/>
      <c r="F58" s="325"/>
      <c r="G58" s="327"/>
      <c r="H58" s="325"/>
      <c r="I58" s="327"/>
    </row>
    <row r="59" spans="1:9" s="9" customFormat="1" ht="18.75" x14ac:dyDescent="0.3">
      <c r="A59" s="326"/>
      <c r="B59" s="325"/>
      <c r="C59" s="325"/>
      <c r="D59" s="325"/>
      <c r="E59" s="327"/>
      <c r="F59" s="325"/>
      <c r="G59" s="327"/>
      <c r="H59" s="325"/>
      <c r="I59" s="327"/>
    </row>
    <row r="60" spans="1:9" ht="18.75" x14ac:dyDescent="0.3">
      <c r="A60" s="326"/>
      <c r="B60" s="325"/>
      <c r="C60" s="325"/>
      <c r="D60" s="325"/>
      <c r="E60" s="325"/>
      <c r="F60" s="325"/>
      <c r="G60" s="325"/>
      <c r="H60" s="325"/>
      <c r="I60" s="325"/>
    </row>
    <row r="61" spans="1:9" ht="20.25" x14ac:dyDescent="0.3">
      <c r="A61" s="3"/>
      <c r="B61" s="3"/>
      <c r="C61" s="3"/>
      <c r="D61" s="3"/>
      <c r="E61" s="3"/>
      <c r="F61" s="3"/>
      <c r="G61" s="3"/>
      <c r="H61" s="3"/>
      <c r="I61" s="319">
        <v>96</v>
      </c>
    </row>
    <row r="62" spans="1:9" ht="20.25" x14ac:dyDescent="0.3">
      <c r="A62" s="3"/>
      <c r="B62" s="3"/>
      <c r="C62" s="3"/>
      <c r="D62" s="3"/>
      <c r="E62" s="3"/>
      <c r="F62" s="3"/>
      <c r="G62" s="3"/>
      <c r="H62" s="3"/>
      <c r="I62" s="319"/>
    </row>
    <row r="63" spans="1:9" ht="18.75" x14ac:dyDescent="0.3">
      <c r="A63" s="3"/>
      <c r="B63" s="3"/>
      <c r="C63" s="3"/>
      <c r="D63" s="3"/>
      <c r="E63" s="3"/>
      <c r="F63" s="3"/>
      <c r="G63" s="3"/>
      <c r="H63" s="3"/>
      <c r="I63" s="320"/>
    </row>
    <row r="64" spans="1:9" ht="18.75" x14ac:dyDescent="0.3">
      <c r="A64" s="306" t="s">
        <v>2699</v>
      </c>
      <c r="B64" s="424" t="s">
        <v>2693</v>
      </c>
      <c r="C64" s="424"/>
      <c r="D64" s="425" t="s">
        <v>2694</v>
      </c>
      <c r="E64" s="425"/>
      <c r="F64" s="425" t="s">
        <v>2695</v>
      </c>
      <c r="G64" s="425"/>
      <c r="H64" s="424" t="s">
        <v>2701</v>
      </c>
      <c r="I64" s="426"/>
    </row>
    <row r="65" spans="1:9" ht="18.75" x14ac:dyDescent="0.3">
      <c r="A65" s="307"/>
      <c r="B65" s="308" t="s">
        <v>2702</v>
      </c>
      <c r="C65" s="306" t="s">
        <v>2684</v>
      </c>
      <c r="D65" s="309" t="s">
        <v>2702</v>
      </c>
      <c r="E65" s="306" t="s">
        <v>2684</v>
      </c>
      <c r="F65" s="309" t="s">
        <v>2702</v>
      </c>
      <c r="G65" s="306" t="s">
        <v>2684</v>
      </c>
      <c r="H65" s="309" t="s">
        <v>2702</v>
      </c>
      <c r="I65" s="306" t="s">
        <v>2684</v>
      </c>
    </row>
    <row r="66" spans="1:9" ht="18.75" x14ac:dyDescent="0.3">
      <c r="A66" s="310"/>
      <c r="B66" s="311" t="s">
        <v>1207</v>
      </c>
      <c r="C66" s="312" t="s">
        <v>21</v>
      </c>
      <c r="D66" s="313" t="s">
        <v>1207</v>
      </c>
      <c r="E66" s="312" t="s">
        <v>21</v>
      </c>
      <c r="F66" s="313" t="s">
        <v>1207</v>
      </c>
      <c r="G66" s="312" t="s">
        <v>21</v>
      </c>
      <c r="H66" s="313" t="s">
        <v>1207</v>
      </c>
      <c r="I66" s="312" t="s">
        <v>21</v>
      </c>
    </row>
    <row r="67" spans="1:9" s="9" customFormat="1" ht="18.75" x14ac:dyDescent="0.3">
      <c r="A67" s="314" t="s">
        <v>3298</v>
      </c>
      <c r="B67" s="306"/>
      <c r="C67" s="306"/>
      <c r="D67" s="306"/>
      <c r="E67" s="306"/>
      <c r="F67" s="306"/>
      <c r="G67" s="306"/>
      <c r="H67" s="306"/>
      <c r="I67" s="306"/>
    </row>
    <row r="68" spans="1:9" s="9" customFormat="1" ht="18.75" x14ac:dyDescent="0.3">
      <c r="A68" s="307" t="s">
        <v>2712</v>
      </c>
      <c r="B68" s="315">
        <v>1</v>
      </c>
      <c r="C68" s="315">
        <v>250000</v>
      </c>
      <c r="D68" s="315">
        <v>2</v>
      </c>
      <c r="E68" s="316">
        <v>350000</v>
      </c>
      <c r="F68" s="315">
        <v>1</v>
      </c>
      <c r="G68" s="316">
        <v>2500000</v>
      </c>
      <c r="H68" s="315">
        <f>SUM(D68+F68)</f>
        <v>3</v>
      </c>
      <c r="I68" s="316">
        <f>SUM(E68+G68)</f>
        <v>2850000</v>
      </c>
    </row>
    <row r="69" spans="1:9" s="9" customFormat="1" ht="18.75" x14ac:dyDescent="0.3">
      <c r="A69" s="307" t="s">
        <v>2713</v>
      </c>
      <c r="B69" s="315"/>
      <c r="C69" s="315"/>
      <c r="D69" s="315"/>
      <c r="E69" s="315"/>
      <c r="F69" s="315"/>
      <c r="G69" s="315"/>
      <c r="H69" s="315"/>
      <c r="I69" s="315"/>
    </row>
    <row r="70" spans="1:9" s="9" customFormat="1" ht="18.75" x14ac:dyDescent="0.3">
      <c r="A70" s="307" t="s">
        <v>2714</v>
      </c>
      <c r="B70" s="315">
        <v>5</v>
      </c>
      <c r="C70" s="316">
        <v>470000</v>
      </c>
      <c r="D70" s="315">
        <v>4</v>
      </c>
      <c r="E70" s="316">
        <v>410000</v>
      </c>
      <c r="F70" s="315">
        <v>4</v>
      </c>
      <c r="G70" s="316">
        <v>410000</v>
      </c>
      <c r="H70" s="315">
        <f>SUM(B70+D70+F70)</f>
        <v>13</v>
      </c>
      <c r="I70" s="316">
        <f>SUM(C70+E70+G70)</f>
        <v>1290000</v>
      </c>
    </row>
    <row r="71" spans="1:9" s="9" customFormat="1" ht="18.75" x14ac:dyDescent="0.3">
      <c r="A71" s="307" t="s">
        <v>2715</v>
      </c>
      <c r="B71" s="315"/>
      <c r="C71" s="315"/>
      <c r="D71" s="315"/>
      <c r="E71" s="315"/>
      <c r="F71" s="315"/>
      <c r="G71" s="315"/>
      <c r="H71" s="315"/>
      <c r="I71" s="315"/>
    </row>
    <row r="72" spans="1:9" s="9" customFormat="1" ht="18.75" x14ac:dyDescent="0.3">
      <c r="A72" s="307"/>
      <c r="B72" s="315"/>
      <c r="C72" s="316"/>
      <c r="D72" s="315"/>
      <c r="E72" s="316"/>
      <c r="F72" s="315"/>
      <c r="G72" s="316"/>
      <c r="H72" s="315"/>
      <c r="I72" s="316"/>
    </row>
    <row r="73" spans="1:9" s="9" customFormat="1" ht="18.75" x14ac:dyDescent="0.3">
      <c r="A73" s="280" t="s">
        <v>2687</v>
      </c>
      <c r="B73" s="280">
        <f>SUM(B68:B71)</f>
        <v>6</v>
      </c>
      <c r="C73" s="317">
        <f>SUM(C68:C70)</f>
        <v>720000</v>
      </c>
      <c r="D73" s="280">
        <f>SUM(D68:D71)</f>
        <v>6</v>
      </c>
      <c r="E73" s="317">
        <f>SUM(E68:E70)</f>
        <v>760000</v>
      </c>
      <c r="F73" s="280">
        <f>SUM(F68:F70)</f>
        <v>5</v>
      </c>
      <c r="G73" s="317">
        <f>SUM(G68:G71)</f>
        <v>2910000</v>
      </c>
      <c r="H73" s="280">
        <f>SUM(H68:H71)</f>
        <v>16</v>
      </c>
      <c r="I73" s="317">
        <f>SUM(I68:I70)</f>
        <v>4140000</v>
      </c>
    </row>
    <row r="74" spans="1:9" ht="18.75" x14ac:dyDescent="0.3">
      <c r="A74" s="314" t="s">
        <v>2716</v>
      </c>
      <c r="B74" s="314"/>
      <c r="C74" s="314"/>
      <c r="D74" s="314"/>
      <c r="E74" s="314"/>
      <c r="F74" s="314"/>
      <c r="G74" s="314"/>
      <c r="H74" s="314"/>
      <c r="I74" s="314"/>
    </row>
    <row r="75" spans="1:9" ht="18.75" x14ac:dyDescent="0.3">
      <c r="A75" s="307" t="s">
        <v>2717</v>
      </c>
      <c r="B75" s="307"/>
      <c r="C75" s="307"/>
      <c r="D75" s="307"/>
      <c r="E75" s="307"/>
      <c r="F75" s="307"/>
      <c r="G75" s="307"/>
      <c r="H75" s="307"/>
      <c r="I75" s="307"/>
    </row>
    <row r="76" spans="1:9" ht="18.75" x14ac:dyDescent="0.3">
      <c r="A76" s="307" t="s">
        <v>2718</v>
      </c>
      <c r="B76" s="307"/>
      <c r="C76" s="307"/>
      <c r="D76" s="307"/>
      <c r="E76" s="307"/>
      <c r="F76" s="307"/>
      <c r="G76" s="307"/>
      <c r="H76" s="307"/>
      <c r="I76" s="307"/>
    </row>
    <row r="77" spans="1:9" ht="18.75" x14ac:dyDescent="0.3">
      <c r="A77" s="307" t="s">
        <v>2705</v>
      </c>
      <c r="B77" s="315">
        <v>7</v>
      </c>
      <c r="C77" s="316">
        <v>240000</v>
      </c>
      <c r="D77" s="315">
        <v>7</v>
      </c>
      <c r="E77" s="316">
        <v>240000</v>
      </c>
      <c r="F77" s="315">
        <v>7</v>
      </c>
      <c r="G77" s="316">
        <v>240000</v>
      </c>
      <c r="H77" s="315">
        <f>SUM(B77+D77+F77)</f>
        <v>21</v>
      </c>
      <c r="I77" s="316">
        <f>SUM(C77+E77+G77)</f>
        <v>720000</v>
      </c>
    </row>
    <row r="78" spans="1:9" ht="18.75" x14ac:dyDescent="0.3">
      <c r="A78" s="307" t="s">
        <v>2709</v>
      </c>
      <c r="B78" s="315"/>
      <c r="C78" s="316"/>
      <c r="D78" s="315">
        <v>3</v>
      </c>
      <c r="E78" s="316">
        <v>750000</v>
      </c>
      <c r="F78" s="315"/>
      <c r="G78" s="316"/>
      <c r="H78" s="315">
        <f>SUM(D78)</f>
        <v>3</v>
      </c>
      <c r="I78" s="316">
        <f>SUM(E78)</f>
        <v>750000</v>
      </c>
    </row>
    <row r="79" spans="1:9" ht="18.75" x14ac:dyDescent="0.3">
      <c r="A79" s="280" t="s">
        <v>2687</v>
      </c>
      <c r="B79" s="280">
        <f>SUM(B77:B78)</f>
        <v>7</v>
      </c>
      <c r="C79" s="317">
        <f>SUM(C77:C78)</f>
        <v>240000</v>
      </c>
      <c r="D79" s="280">
        <f>SUM(D77:D78)</f>
        <v>10</v>
      </c>
      <c r="E79" s="317">
        <f>SUM(E77:E78)</f>
        <v>990000</v>
      </c>
      <c r="F79" s="280">
        <f>SUM(F77)</f>
        <v>7</v>
      </c>
      <c r="G79" s="317">
        <f>SUM(G77)</f>
        <v>240000</v>
      </c>
      <c r="H79" s="280">
        <f>SUM(H77:H78)</f>
        <v>24</v>
      </c>
      <c r="I79" s="317">
        <f>SUM(I77:I78)</f>
        <v>1470000</v>
      </c>
    </row>
    <row r="80" spans="1:9" ht="18.75" x14ac:dyDescent="0.3">
      <c r="A80" s="314" t="s">
        <v>2719</v>
      </c>
      <c r="B80" s="314"/>
      <c r="C80" s="314"/>
      <c r="D80" s="314"/>
      <c r="E80" s="314"/>
      <c r="F80" s="314"/>
      <c r="G80" s="314"/>
      <c r="H80" s="314"/>
      <c r="I80" s="314"/>
    </row>
    <row r="81" spans="1:9" ht="18.75" x14ac:dyDescent="0.3">
      <c r="A81" s="307" t="s">
        <v>2720</v>
      </c>
      <c r="B81" s="315">
        <v>5</v>
      </c>
      <c r="C81" s="316">
        <v>170000</v>
      </c>
      <c r="D81" s="315">
        <v>5</v>
      </c>
      <c r="E81" s="316">
        <v>170000</v>
      </c>
      <c r="F81" s="315">
        <v>5</v>
      </c>
      <c r="G81" s="316">
        <v>170000</v>
      </c>
      <c r="H81" s="315">
        <f>SUM(B81+D81+F81)</f>
        <v>15</v>
      </c>
      <c r="I81" s="316">
        <f>SUM(C81+E81+G81)</f>
        <v>510000</v>
      </c>
    </row>
    <row r="82" spans="1:9" ht="18.75" x14ac:dyDescent="0.3">
      <c r="A82" s="307" t="s">
        <v>2721</v>
      </c>
      <c r="B82" s="307"/>
      <c r="C82" s="307"/>
      <c r="D82" s="307"/>
      <c r="E82" s="307"/>
      <c r="F82" s="307"/>
      <c r="G82" s="307"/>
      <c r="H82" s="307"/>
      <c r="I82" s="307"/>
    </row>
    <row r="83" spans="1:9" ht="18.75" x14ac:dyDescent="0.3">
      <c r="A83" s="307" t="s">
        <v>2722</v>
      </c>
      <c r="B83" s="315">
        <v>1</v>
      </c>
      <c r="C83" s="316">
        <v>50000</v>
      </c>
      <c r="D83" s="315">
        <v>3</v>
      </c>
      <c r="E83" s="316">
        <v>150000</v>
      </c>
      <c r="F83" s="315">
        <v>2</v>
      </c>
      <c r="G83" s="316">
        <v>1450000</v>
      </c>
      <c r="H83" s="315">
        <f>SUM(B83+D83+F83)</f>
        <v>6</v>
      </c>
      <c r="I83" s="316">
        <f>SUM(C83+E83+G83)</f>
        <v>1650000</v>
      </c>
    </row>
    <row r="84" spans="1:9" ht="18.75" x14ac:dyDescent="0.3">
      <c r="A84" s="307"/>
      <c r="B84" s="307"/>
      <c r="C84" s="307"/>
      <c r="D84" s="307"/>
      <c r="E84" s="307"/>
      <c r="F84" s="307"/>
      <c r="G84" s="307"/>
      <c r="H84" s="307"/>
      <c r="I84" s="307"/>
    </row>
    <row r="85" spans="1:9" ht="18.75" x14ac:dyDescent="0.3">
      <c r="A85" s="280" t="s">
        <v>2687</v>
      </c>
      <c r="B85" s="280">
        <f>SUM(B81:B83)</f>
        <v>6</v>
      </c>
      <c r="C85" s="317">
        <f>SUM(C81:C83)</f>
        <v>220000</v>
      </c>
      <c r="D85" s="280">
        <f>SUM(D81:D83)</f>
        <v>8</v>
      </c>
      <c r="E85" s="317">
        <f>SUM(E81:E84)</f>
        <v>320000</v>
      </c>
      <c r="F85" s="280">
        <f>SUM(F81:F83)</f>
        <v>7</v>
      </c>
      <c r="G85" s="317">
        <f>SUM(G81:G83)</f>
        <v>1620000</v>
      </c>
      <c r="H85" s="280">
        <f>SUM(H81:H83)</f>
        <v>21</v>
      </c>
      <c r="I85" s="317">
        <f>SUM(I81:I83)</f>
        <v>2160000</v>
      </c>
    </row>
    <row r="86" spans="1:9" ht="18.75" x14ac:dyDescent="0.3">
      <c r="A86" s="322"/>
      <c r="B86" s="322"/>
      <c r="C86" s="322"/>
      <c r="D86" s="322"/>
      <c r="E86" s="322"/>
      <c r="F86" s="322"/>
      <c r="G86" s="322"/>
      <c r="H86" s="322"/>
      <c r="I86" s="322"/>
    </row>
    <row r="87" spans="1:9" ht="18.75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20.25" x14ac:dyDescent="0.3">
      <c r="A88" s="3"/>
      <c r="B88" s="3"/>
      <c r="C88" s="3"/>
      <c r="D88" s="3"/>
      <c r="E88" s="3"/>
      <c r="F88" s="3"/>
      <c r="G88" s="3"/>
      <c r="H88" s="3"/>
      <c r="I88" s="319">
        <v>97</v>
      </c>
    </row>
    <row r="89" spans="1:9" s="9" customFormat="1" ht="20.25" x14ac:dyDescent="0.3">
      <c r="A89" s="3"/>
      <c r="B89" s="3"/>
      <c r="C89" s="3"/>
      <c r="D89" s="3"/>
      <c r="E89" s="3"/>
      <c r="F89" s="3"/>
      <c r="G89" s="3"/>
      <c r="H89" s="3"/>
      <c r="I89" s="319"/>
    </row>
    <row r="90" spans="1:9" ht="18.75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8.75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8.75" x14ac:dyDescent="0.3">
      <c r="A92" s="306" t="s">
        <v>2699</v>
      </c>
      <c r="B92" s="424" t="s">
        <v>2693</v>
      </c>
      <c r="C92" s="424"/>
      <c r="D92" s="425" t="s">
        <v>2694</v>
      </c>
      <c r="E92" s="425"/>
      <c r="F92" s="425" t="s">
        <v>2695</v>
      </c>
      <c r="G92" s="425"/>
      <c r="H92" s="424" t="s">
        <v>2701</v>
      </c>
      <c r="I92" s="426"/>
    </row>
    <row r="93" spans="1:9" ht="18.75" x14ac:dyDescent="0.3">
      <c r="A93" s="307"/>
      <c r="B93" s="308" t="s">
        <v>2702</v>
      </c>
      <c r="C93" s="306" t="s">
        <v>2684</v>
      </c>
      <c r="D93" s="309" t="s">
        <v>2702</v>
      </c>
      <c r="E93" s="306" t="s">
        <v>2684</v>
      </c>
      <c r="F93" s="309" t="s">
        <v>2702</v>
      </c>
      <c r="G93" s="306" t="s">
        <v>2684</v>
      </c>
      <c r="H93" s="309" t="s">
        <v>2702</v>
      </c>
      <c r="I93" s="306" t="s">
        <v>2684</v>
      </c>
    </row>
    <row r="94" spans="1:9" ht="18.75" x14ac:dyDescent="0.3">
      <c r="A94" s="310"/>
      <c r="B94" s="311" t="s">
        <v>1207</v>
      </c>
      <c r="C94" s="312" t="s">
        <v>21</v>
      </c>
      <c r="D94" s="313" t="s">
        <v>1207</v>
      </c>
      <c r="E94" s="312" t="s">
        <v>21</v>
      </c>
      <c r="F94" s="313" t="s">
        <v>1207</v>
      </c>
      <c r="G94" s="312" t="s">
        <v>21</v>
      </c>
      <c r="H94" s="313" t="s">
        <v>1207</v>
      </c>
      <c r="I94" s="312" t="s">
        <v>21</v>
      </c>
    </row>
    <row r="95" spans="1:9" s="9" customFormat="1" ht="18.75" x14ac:dyDescent="0.3">
      <c r="A95" s="314" t="s">
        <v>2723</v>
      </c>
      <c r="B95" s="314"/>
      <c r="C95" s="314"/>
      <c r="D95" s="314"/>
      <c r="E95" s="314"/>
      <c r="F95" s="314"/>
      <c r="G95" s="314"/>
      <c r="H95" s="314"/>
      <c r="I95" s="314"/>
    </row>
    <row r="96" spans="1:9" s="9" customFormat="1" ht="18.75" x14ac:dyDescent="0.3">
      <c r="A96" s="307" t="s">
        <v>2724</v>
      </c>
      <c r="B96" s="307"/>
      <c r="C96" s="307"/>
      <c r="D96" s="307"/>
      <c r="E96" s="307"/>
      <c r="F96" s="307"/>
      <c r="G96" s="307"/>
      <c r="H96" s="307"/>
      <c r="I96" s="307"/>
    </row>
    <row r="97" spans="1:9" s="9" customFormat="1" ht="18.75" x14ac:dyDescent="0.3">
      <c r="A97" s="307" t="s">
        <v>2725</v>
      </c>
      <c r="B97" s="307"/>
      <c r="C97" s="307"/>
      <c r="D97" s="307"/>
      <c r="E97" s="307"/>
      <c r="F97" s="307"/>
      <c r="G97" s="307"/>
      <c r="H97" s="307"/>
      <c r="I97" s="307"/>
    </row>
    <row r="98" spans="1:9" s="9" customFormat="1" ht="18.75" x14ac:dyDescent="0.3">
      <c r="A98" s="307" t="s">
        <v>2705</v>
      </c>
      <c r="B98" s="374">
        <v>12</v>
      </c>
      <c r="C98" s="316">
        <v>214000</v>
      </c>
      <c r="D98" s="315">
        <v>12</v>
      </c>
      <c r="E98" s="316">
        <v>214000</v>
      </c>
      <c r="F98" s="315">
        <v>12</v>
      </c>
      <c r="G98" s="316">
        <v>214000</v>
      </c>
      <c r="H98" s="374">
        <f t="shared" ref="H98:I100" si="2">SUM(B98+D98+F98)</f>
        <v>36</v>
      </c>
      <c r="I98" s="316">
        <f t="shared" si="2"/>
        <v>642000</v>
      </c>
    </row>
    <row r="99" spans="1:9" s="9" customFormat="1" ht="18.75" x14ac:dyDescent="0.3">
      <c r="A99" s="307" t="s">
        <v>2709</v>
      </c>
      <c r="B99" s="315">
        <v>8</v>
      </c>
      <c r="C99" s="316">
        <v>240000</v>
      </c>
      <c r="D99" s="315">
        <v>8</v>
      </c>
      <c r="E99" s="316">
        <v>240000</v>
      </c>
      <c r="F99" s="315">
        <v>8</v>
      </c>
      <c r="G99" s="316">
        <v>240000</v>
      </c>
      <c r="H99" s="374">
        <f t="shared" si="2"/>
        <v>24</v>
      </c>
      <c r="I99" s="316">
        <f t="shared" si="2"/>
        <v>720000</v>
      </c>
    </row>
    <row r="100" spans="1:9" s="9" customFormat="1" ht="18.75" x14ac:dyDescent="0.3">
      <c r="A100" s="307" t="s">
        <v>2726</v>
      </c>
      <c r="B100" s="315">
        <v>3</v>
      </c>
      <c r="C100" s="316">
        <v>240000</v>
      </c>
      <c r="D100" s="315">
        <v>3</v>
      </c>
      <c r="E100" s="316">
        <v>240000</v>
      </c>
      <c r="F100" s="315">
        <v>3</v>
      </c>
      <c r="G100" s="316">
        <v>240000</v>
      </c>
      <c r="H100" s="374">
        <f t="shared" si="2"/>
        <v>9</v>
      </c>
      <c r="I100" s="316">
        <f t="shared" si="2"/>
        <v>720000</v>
      </c>
    </row>
    <row r="101" spans="1:9" s="9" customFormat="1" ht="18.75" x14ac:dyDescent="0.3">
      <c r="A101" s="310"/>
      <c r="B101" s="310"/>
      <c r="C101" s="312"/>
      <c r="D101" s="312"/>
      <c r="E101" s="312"/>
      <c r="F101" s="312"/>
      <c r="G101" s="312"/>
      <c r="H101" s="312"/>
      <c r="I101" s="312"/>
    </row>
    <row r="102" spans="1:9" s="9" customFormat="1" ht="18.75" x14ac:dyDescent="0.3">
      <c r="A102" s="280" t="s">
        <v>2687</v>
      </c>
      <c r="B102" s="378">
        <f>SUM(B98:B101)</f>
        <v>23</v>
      </c>
      <c r="C102" s="317">
        <f>SUM(C98:C101)</f>
        <v>694000</v>
      </c>
      <c r="D102" s="280">
        <f>SUM(D98:D100)</f>
        <v>23</v>
      </c>
      <c r="E102" s="317">
        <f>SUM(E98:E100)</f>
        <v>694000</v>
      </c>
      <c r="F102" s="280">
        <f>SUM(F98:F100)</f>
        <v>23</v>
      </c>
      <c r="G102" s="317">
        <f>SUM(G98:G101)</f>
        <v>694000</v>
      </c>
      <c r="H102" s="379">
        <f>SUM(H98:H101)</f>
        <v>69</v>
      </c>
      <c r="I102" s="321">
        <f>SUM(I98:I101)</f>
        <v>2082000</v>
      </c>
    </row>
    <row r="103" spans="1:9" ht="18.75" x14ac:dyDescent="0.3">
      <c r="A103" s="314" t="s">
        <v>2727</v>
      </c>
      <c r="B103" s="314"/>
      <c r="C103" s="314"/>
      <c r="D103" s="314"/>
      <c r="E103" s="314"/>
      <c r="F103" s="314"/>
      <c r="G103" s="314"/>
      <c r="H103" s="314"/>
      <c r="I103" s="314"/>
    </row>
    <row r="104" spans="1:9" ht="18.75" x14ac:dyDescent="0.3">
      <c r="A104" s="307" t="s">
        <v>2728</v>
      </c>
      <c r="B104" s="315">
        <v>6</v>
      </c>
      <c r="C104" s="316">
        <v>710000</v>
      </c>
      <c r="D104" s="315">
        <v>7</v>
      </c>
      <c r="E104" s="316">
        <v>1680000</v>
      </c>
      <c r="F104" s="315">
        <v>4</v>
      </c>
      <c r="G104" s="316">
        <v>180000</v>
      </c>
      <c r="H104" s="374">
        <f t="shared" ref="H104:I106" si="3">SUM(B104+D104+F104)</f>
        <v>17</v>
      </c>
      <c r="I104" s="316">
        <f t="shared" si="3"/>
        <v>2570000</v>
      </c>
    </row>
    <row r="105" spans="1:9" ht="18.75" x14ac:dyDescent="0.3">
      <c r="A105" s="307" t="s">
        <v>2729</v>
      </c>
      <c r="B105" s="315">
        <v>10</v>
      </c>
      <c r="C105" s="316">
        <v>920000</v>
      </c>
      <c r="D105" s="315">
        <v>12</v>
      </c>
      <c r="E105" s="316">
        <v>1100000</v>
      </c>
      <c r="F105" s="315">
        <v>12</v>
      </c>
      <c r="G105" s="316">
        <v>950000</v>
      </c>
      <c r="H105" s="374">
        <f t="shared" si="3"/>
        <v>34</v>
      </c>
      <c r="I105" s="316">
        <f t="shared" si="3"/>
        <v>2970000</v>
      </c>
    </row>
    <row r="106" spans="1:9" ht="18.75" x14ac:dyDescent="0.3">
      <c r="A106" s="307" t="s">
        <v>2730</v>
      </c>
      <c r="B106" s="315">
        <v>35</v>
      </c>
      <c r="C106" s="316">
        <v>7617200</v>
      </c>
      <c r="D106" s="315">
        <v>8</v>
      </c>
      <c r="E106" s="316">
        <v>5654000</v>
      </c>
      <c r="F106" s="315">
        <v>2</v>
      </c>
      <c r="G106" s="316">
        <v>400000</v>
      </c>
      <c r="H106" s="374">
        <f t="shared" si="3"/>
        <v>45</v>
      </c>
      <c r="I106" s="316">
        <f t="shared" si="3"/>
        <v>13671200</v>
      </c>
    </row>
    <row r="107" spans="1:9" ht="18.75" x14ac:dyDescent="0.3">
      <c r="A107" s="307" t="s">
        <v>2731</v>
      </c>
      <c r="B107" s="315"/>
      <c r="C107" s="315"/>
      <c r="D107" s="315"/>
      <c r="E107" s="315"/>
      <c r="F107" s="315"/>
      <c r="G107" s="315"/>
      <c r="H107" s="315"/>
      <c r="I107" s="315"/>
    </row>
    <row r="108" spans="1:9" ht="18.75" x14ac:dyDescent="0.3">
      <c r="A108" s="323" t="s">
        <v>2687</v>
      </c>
      <c r="B108" s="280">
        <f>SUM(B104:B107)</f>
        <v>51</v>
      </c>
      <c r="C108" s="317">
        <f>SUM(C104:C107)</f>
        <v>9247200</v>
      </c>
      <c r="D108" s="280">
        <f>SUM(D104:D106)</f>
        <v>27</v>
      </c>
      <c r="E108" s="317">
        <f>SUM(E104:E106)</f>
        <v>8434000</v>
      </c>
      <c r="F108" s="280">
        <f>SUM(F104:F106)</f>
        <v>18</v>
      </c>
      <c r="G108" s="317">
        <f>SUM(G104:G107)</f>
        <v>1530000</v>
      </c>
      <c r="H108" s="378">
        <f>SUM(H104:H106)</f>
        <v>96</v>
      </c>
      <c r="I108" s="317">
        <f>SUM(I104:I107)</f>
        <v>19211200</v>
      </c>
    </row>
    <row r="109" spans="1:9" ht="18.75" x14ac:dyDescent="0.3">
      <c r="A109" s="323" t="s">
        <v>2732</v>
      </c>
      <c r="B109" s="378">
        <f t="shared" ref="B109:G109" si="4">SUM(B108+B102+B85+B79+B73+B56+B49)</f>
        <v>175</v>
      </c>
      <c r="C109" s="317">
        <f t="shared" si="4"/>
        <v>49545100</v>
      </c>
      <c r="D109" s="378">
        <f t="shared" si="4"/>
        <v>168</v>
      </c>
      <c r="E109" s="317">
        <f t="shared" si="4"/>
        <v>68890000</v>
      </c>
      <c r="F109" s="378">
        <f t="shared" si="4"/>
        <v>135</v>
      </c>
      <c r="G109" s="317">
        <f t="shared" si="4"/>
        <v>49800000</v>
      </c>
      <c r="H109" s="378">
        <f>SUM(B109+D109+F109)</f>
        <v>478</v>
      </c>
      <c r="I109" s="317">
        <f>SUM(I108+I102+I85+I79+I73+I56+I49)</f>
        <v>167985100</v>
      </c>
    </row>
    <row r="110" spans="1:9" ht="18.75" x14ac:dyDescent="0.3">
      <c r="A110" s="323" t="s">
        <v>2733</v>
      </c>
      <c r="B110" s="378">
        <f>SUM(B106+B105+B104+B100+B98+B83+B81+B77+B70+B55+B54+B52+B46)</f>
        <v>153</v>
      </c>
      <c r="C110" s="317">
        <f>SUM(C106+C105+C104+C100+C98+C83+C81+C77+C70+C55+C54+C52+C46)</f>
        <v>28755100</v>
      </c>
      <c r="D110" s="280">
        <f>SUM(D108+D100+D98+D85+D77+D73+D55+D54+D52+D46)</f>
        <v>144</v>
      </c>
      <c r="E110" s="317">
        <f>SUM(E108+E100+E98+E85+E77+E73+E55+E54+E52+E46)</f>
        <v>62360000</v>
      </c>
      <c r="F110" s="378">
        <f>SUM(F108+F100+F98+F85+F79+F73+F55+F54+F52+F46)</f>
        <v>117</v>
      </c>
      <c r="G110" s="317">
        <f>SUM(G108+G100+G98+G85+G77+G73+G55+G54+G52+G46)</f>
        <v>30360000</v>
      </c>
      <c r="H110" s="378">
        <f>SUM(B110+D110+F110)</f>
        <v>414</v>
      </c>
      <c r="I110" s="317">
        <f>SUM(G110+E110+C110)</f>
        <v>121475100</v>
      </c>
    </row>
    <row r="111" spans="1:9" ht="18.75" x14ac:dyDescent="0.3">
      <c r="A111" s="323" t="s">
        <v>2734</v>
      </c>
      <c r="B111" s="280">
        <f>SUM(B99+B53)</f>
        <v>17</v>
      </c>
      <c r="C111" s="317">
        <f>SUM(C99+C53)</f>
        <v>1440000</v>
      </c>
      <c r="D111" s="280">
        <f>SUM(D99+D78+D53)</f>
        <v>20</v>
      </c>
      <c r="E111" s="317">
        <f>SUM(E99+E78+E53)</f>
        <v>2190000</v>
      </c>
      <c r="F111" s="280">
        <f>SUM(F99+F53)</f>
        <v>17</v>
      </c>
      <c r="G111" s="317">
        <f>SUM(G99+G53)</f>
        <v>1440000</v>
      </c>
      <c r="H111" s="280">
        <f>SUM(B111+D111+F111)</f>
        <v>54</v>
      </c>
      <c r="I111" s="317">
        <f>SUM(C111+E111+G111)</f>
        <v>5070000</v>
      </c>
    </row>
    <row r="112" spans="1:9" ht="18.75" x14ac:dyDescent="0.3">
      <c r="A112" s="323" t="s">
        <v>2735</v>
      </c>
      <c r="B112" s="280">
        <f t="shared" ref="B112:G112" si="5">SUM(B47)</f>
        <v>4</v>
      </c>
      <c r="C112" s="317">
        <f t="shared" si="5"/>
        <v>19100000</v>
      </c>
      <c r="D112" s="280">
        <f t="shared" si="5"/>
        <v>4</v>
      </c>
      <c r="E112" s="317">
        <f t="shared" si="5"/>
        <v>4340000</v>
      </c>
      <c r="F112" s="280">
        <f t="shared" si="5"/>
        <v>1</v>
      </c>
      <c r="G112" s="317">
        <f t="shared" si="5"/>
        <v>18000000</v>
      </c>
      <c r="H112" s="280">
        <f>SUM(B112+D112+F112)</f>
        <v>9</v>
      </c>
      <c r="I112" s="317">
        <f>SUM(C112+E112+G112)</f>
        <v>41440000</v>
      </c>
    </row>
    <row r="113" spans="1:9" ht="18.75" x14ac:dyDescent="0.3">
      <c r="A113" s="3"/>
      <c r="B113" s="324"/>
      <c r="C113" s="324"/>
      <c r="D113" s="324"/>
      <c r="E113" s="324"/>
      <c r="F113" s="324"/>
      <c r="G113" s="324"/>
      <c r="H113" s="324"/>
      <c r="I113" s="324"/>
    </row>
    <row r="114" spans="1:9" ht="18.75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8.75" x14ac:dyDescent="0.3">
      <c r="A115" s="3"/>
      <c r="B115" s="3"/>
      <c r="C115" s="3"/>
      <c r="D115" s="3"/>
      <c r="E115" s="3"/>
      <c r="F115" s="3"/>
      <c r="G115" s="3"/>
      <c r="H115" s="3"/>
      <c r="I115" s="304">
        <v>98</v>
      </c>
    </row>
    <row r="116" spans="1:9" ht="18.75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8.75" x14ac:dyDescent="0.3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ht="18.75" x14ac:dyDescent="0.3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ht="18.75" x14ac:dyDescent="0.3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ht="18.75" x14ac:dyDescent="0.3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ht="18.75" x14ac:dyDescent="0.3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ht="18.75" x14ac:dyDescent="0.3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ht="18.75" x14ac:dyDescent="0.3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ht="18.75" x14ac:dyDescent="0.3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ht="18.75" x14ac:dyDescent="0.3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ht="18.75" x14ac:dyDescent="0.3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ht="18.75" x14ac:dyDescent="0.3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ht="18.75" x14ac:dyDescent="0.3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ht="18.75" x14ac:dyDescent="0.3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ht="18.75" x14ac:dyDescent="0.3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ht="18.75" x14ac:dyDescent="0.3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ht="18.75" x14ac:dyDescent="0.3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ht="18.75" x14ac:dyDescent="0.3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 ht="18.75" x14ac:dyDescent="0.3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ht="18.75" x14ac:dyDescent="0.3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ht="18.75" x14ac:dyDescent="0.3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ht="18.75" x14ac:dyDescent="0.3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ht="18.75" x14ac:dyDescent="0.3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ht="18.75" x14ac:dyDescent="0.3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ht="18.75" x14ac:dyDescent="0.3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ht="18.75" x14ac:dyDescent="0.3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ht="18.75" x14ac:dyDescent="0.3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 ht="18.75" x14ac:dyDescent="0.3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 ht="18.75" x14ac:dyDescent="0.3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ht="18.75" x14ac:dyDescent="0.3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 ht="18.75" x14ac:dyDescent="0.3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ht="18.75" x14ac:dyDescent="0.3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 ht="18.75" x14ac:dyDescent="0.3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 ht="18.75" x14ac:dyDescent="0.3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 ht="18.75" x14ac:dyDescent="0.3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 ht="18.75" x14ac:dyDescent="0.3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 ht="18.75" x14ac:dyDescent="0.3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 ht="18.75" x14ac:dyDescent="0.3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 ht="18.75" x14ac:dyDescent="0.3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 ht="18.75" x14ac:dyDescent="0.3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 ht="18.75" x14ac:dyDescent="0.3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 ht="18.75" x14ac:dyDescent="0.3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 ht="18.75" x14ac:dyDescent="0.3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 ht="18.75" x14ac:dyDescent="0.3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 ht="18.75" x14ac:dyDescent="0.3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ht="18.75" x14ac:dyDescent="0.3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 ht="18.75" x14ac:dyDescent="0.3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 ht="18.75" x14ac:dyDescent="0.3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 ht="18.75" x14ac:dyDescent="0.3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 ht="18.75" x14ac:dyDescent="0.3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 ht="18.75" x14ac:dyDescent="0.3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 ht="18.75" x14ac:dyDescent="0.3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 ht="18.75" x14ac:dyDescent="0.3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 ht="18.75" x14ac:dyDescent="0.3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 ht="18.75" x14ac:dyDescent="0.3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 ht="18.75" x14ac:dyDescent="0.3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 ht="18.75" x14ac:dyDescent="0.3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 ht="18.75" x14ac:dyDescent="0.3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 ht="18.75" x14ac:dyDescent="0.3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 ht="18.75" x14ac:dyDescent="0.3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 ht="18.75" x14ac:dyDescent="0.3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 ht="18.75" x14ac:dyDescent="0.3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 ht="18.75" x14ac:dyDescent="0.3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 ht="18.75" x14ac:dyDescent="0.3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 ht="18.75" x14ac:dyDescent="0.3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 ht="18.75" x14ac:dyDescent="0.3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 ht="18.75" x14ac:dyDescent="0.3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 ht="18.75" x14ac:dyDescent="0.3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 ht="18.75" x14ac:dyDescent="0.3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 ht="18.75" x14ac:dyDescent="0.3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 ht="18.75" x14ac:dyDescent="0.3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 ht="18.75" x14ac:dyDescent="0.3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 ht="18.75" x14ac:dyDescent="0.3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 ht="18.75" x14ac:dyDescent="0.3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 ht="18.75" x14ac:dyDescent="0.3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 ht="18.75" x14ac:dyDescent="0.3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 ht="18.75" x14ac:dyDescent="0.3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 ht="18.75" x14ac:dyDescent="0.3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 ht="18.75" x14ac:dyDescent="0.3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 ht="18.75" x14ac:dyDescent="0.3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 ht="18.75" x14ac:dyDescent="0.3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 ht="18.75" x14ac:dyDescent="0.3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 ht="18.75" x14ac:dyDescent="0.3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 ht="18.75" x14ac:dyDescent="0.3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 ht="18.75" x14ac:dyDescent="0.3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 ht="18.75" x14ac:dyDescent="0.3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 ht="18.75" x14ac:dyDescent="0.3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 ht="18.75" x14ac:dyDescent="0.3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 ht="18.75" x14ac:dyDescent="0.3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 ht="18.75" x14ac:dyDescent="0.3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 ht="18.75" x14ac:dyDescent="0.3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 ht="18.75" x14ac:dyDescent="0.3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 ht="18.75" x14ac:dyDescent="0.3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 ht="18.75" x14ac:dyDescent="0.3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 ht="18.75" x14ac:dyDescent="0.3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 ht="18.75" x14ac:dyDescent="0.3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 ht="18.75" x14ac:dyDescent="0.3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 ht="18.75" x14ac:dyDescent="0.3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 ht="18.75" x14ac:dyDescent="0.3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 ht="18.75" x14ac:dyDescent="0.3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 ht="18.75" x14ac:dyDescent="0.3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 ht="18.75" x14ac:dyDescent="0.3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 ht="18.75" x14ac:dyDescent="0.3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 ht="18.75" x14ac:dyDescent="0.3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 ht="18.75" x14ac:dyDescent="0.3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 ht="18.75" x14ac:dyDescent="0.3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 ht="18.75" x14ac:dyDescent="0.3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 ht="18.75" x14ac:dyDescent="0.3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 ht="18.75" x14ac:dyDescent="0.3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 ht="18.75" x14ac:dyDescent="0.3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 ht="18.75" x14ac:dyDescent="0.3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 ht="18.75" x14ac:dyDescent="0.3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 ht="18.75" x14ac:dyDescent="0.3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 ht="18.75" x14ac:dyDescent="0.3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 ht="18.75" x14ac:dyDescent="0.3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 ht="18.75" x14ac:dyDescent="0.3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 ht="18.75" x14ac:dyDescent="0.3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 ht="18.75" x14ac:dyDescent="0.3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 ht="18.75" x14ac:dyDescent="0.3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 ht="18.75" x14ac:dyDescent="0.3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 ht="18.75" x14ac:dyDescent="0.3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 ht="18.75" x14ac:dyDescent="0.3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 ht="18.75" x14ac:dyDescent="0.3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 ht="18.75" x14ac:dyDescent="0.3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 ht="18.75" x14ac:dyDescent="0.3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 ht="18.75" x14ac:dyDescent="0.3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 ht="18.75" x14ac:dyDescent="0.3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 ht="18.75" x14ac:dyDescent="0.3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 ht="18.75" x14ac:dyDescent="0.3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 ht="18.75" x14ac:dyDescent="0.3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 ht="18.75" x14ac:dyDescent="0.3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 ht="18.75" x14ac:dyDescent="0.3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 ht="18.75" x14ac:dyDescent="0.3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 ht="18.75" x14ac:dyDescent="0.3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 ht="18.75" x14ac:dyDescent="0.3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 ht="18.75" x14ac:dyDescent="0.3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 ht="18.75" x14ac:dyDescent="0.3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 ht="18.75" x14ac:dyDescent="0.3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 ht="18.75" x14ac:dyDescent="0.3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 ht="18.75" x14ac:dyDescent="0.3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 ht="18.75" x14ac:dyDescent="0.3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 ht="18.75" x14ac:dyDescent="0.3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 ht="18.75" x14ac:dyDescent="0.3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 ht="18.75" x14ac:dyDescent="0.3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 ht="18.75" x14ac:dyDescent="0.3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 ht="18.75" x14ac:dyDescent="0.3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 ht="18.75" x14ac:dyDescent="0.3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 ht="18.75" x14ac:dyDescent="0.3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 ht="18.75" x14ac:dyDescent="0.3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 ht="18.75" x14ac:dyDescent="0.3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 ht="18.75" x14ac:dyDescent="0.3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 ht="18.75" x14ac:dyDescent="0.3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 ht="18.75" x14ac:dyDescent="0.3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 ht="18.75" x14ac:dyDescent="0.3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 ht="18.75" x14ac:dyDescent="0.3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 ht="18.75" x14ac:dyDescent="0.3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 ht="18.75" x14ac:dyDescent="0.3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 ht="18.75" x14ac:dyDescent="0.3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 ht="18.75" x14ac:dyDescent="0.3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 ht="18.75" x14ac:dyDescent="0.3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 ht="18.75" x14ac:dyDescent="0.3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 ht="18.75" x14ac:dyDescent="0.3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 ht="18.75" x14ac:dyDescent="0.3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 ht="18.75" x14ac:dyDescent="0.3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 ht="18.75" x14ac:dyDescent="0.3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 ht="18.75" x14ac:dyDescent="0.3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 ht="18.75" x14ac:dyDescent="0.3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 ht="18.75" x14ac:dyDescent="0.3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 ht="18.75" x14ac:dyDescent="0.3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 ht="18.75" x14ac:dyDescent="0.3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 ht="18.75" x14ac:dyDescent="0.3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 ht="18.75" x14ac:dyDescent="0.3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 ht="18.75" x14ac:dyDescent="0.3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 ht="18.75" x14ac:dyDescent="0.3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 ht="18.75" x14ac:dyDescent="0.3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 ht="18.75" x14ac:dyDescent="0.3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 ht="18.75" x14ac:dyDescent="0.3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 ht="18.75" x14ac:dyDescent="0.3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 ht="18.75" x14ac:dyDescent="0.3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 ht="18.75" x14ac:dyDescent="0.3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 ht="18.75" x14ac:dyDescent="0.3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 ht="18.75" x14ac:dyDescent="0.3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 ht="18.75" x14ac:dyDescent="0.3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 ht="18.75" x14ac:dyDescent="0.3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 ht="18.75" x14ac:dyDescent="0.3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 ht="18.75" x14ac:dyDescent="0.3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 ht="18.75" x14ac:dyDescent="0.3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 ht="18.75" x14ac:dyDescent="0.3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 ht="18.75" x14ac:dyDescent="0.3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 ht="18.75" x14ac:dyDescent="0.3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 ht="18.75" x14ac:dyDescent="0.3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 ht="18.75" x14ac:dyDescent="0.3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 ht="18.75" x14ac:dyDescent="0.3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 ht="18.75" x14ac:dyDescent="0.3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 ht="18.75" x14ac:dyDescent="0.3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 ht="18.75" x14ac:dyDescent="0.3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 ht="18.75" x14ac:dyDescent="0.3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 ht="18.75" x14ac:dyDescent="0.3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 ht="18.75" x14ac:dyDescent="0.3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 ht="18.75" x14ac:dyDescent="0.3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 ht="18.75" x14ac:dyDescent="0.3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 ht="18.75" x14ac:dyDescent="0.3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 ht="18.75" x14ac:dyDescent="0.3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 ht="18.75" x14ac:dyDescent="0.3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 ht="18.75" x14ac:dyDescent="0.3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 ht="18.75" x14ac:dyDescent="0.3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 ht="18.75" x14ac:dyDescent="0.3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 ht="18.75" x14ac:dyDescent="0.3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 ht="18.75" x14ac:dyDescent="0.3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 ht="18.75" x14ac:dyDescent="0.3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 ht="18.75" x14ac:dyDescent="0.3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 ht="18.75" x14ac:dyDescent="0.3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 ht="18.75" x14ac:dyDescent="0.3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 ht="18.75" x14ac:dyDescent="0.3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 ht="18.75" x14ac:dyDescent="0.3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 ht="18.75" x14ac:dyDescent="0.3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 ht="18.75" x14ac:dyDescent="0.3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 ht="18.75" x14ac:dyDescent="0.3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 ht="18.75" x14ac:dyDescent="0.3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 ht="18.75" x14ac:dyDescent="0.3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 ht="18.75" x14ac:dyDescent="0.3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 ht="18.75" x14ac:dyDescent="0.3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 ht="18.75" x14ac:dyDescent="0.3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 ht="18.75" x14ac:dyDescent="0.3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 ht="18.75" x14ac:dyDescent="0.3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 ht="18.75" x14ac:dyDescent="0.3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 ht="18.75" x14ac:dyDescent="0.3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 ht="18.75" x14ac:dyDescent="0.3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 ht="18.75" x14ac:dyDescent="0.3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 ht="18.75" x14ac:dyDescent="0.3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 ht="18.75" x14ac:dyDescent="0.3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 ht="18.75" x14ac:dyDescent="0.3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 ht="18.75" x14ac:dyDescent="0.3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 ht="18.75" x14ac:dyDescent="0.3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 ht="18.75" x14ac:dyDescent="0.3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 ht="18.75" x14ac:dyDescent="0.3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 ht="18.75" x14ac:dyDescent="0.3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 ht="18.75" x14ac:dyDescent="0.3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 ht="18.75" x14ac:dyDescent="0.3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 ht="18.75" x14ac:dyDescent="0.3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 ht="18.75" x14ac:dyDescent="0.3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 ht="18.75" x14ac:dyDescent="0.3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 ht="18.75" x14ac:dyDescent="0.3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 ht="18.75" x14ac:dyDescent="0.3">
      <c r="A359" s="10"/>
      <c r="B359" s="10"/>
      <c r="C359" s="10"/>
      <c r="D359" s="10"/>
      <c r="E359" s="10"/>
      <c r="F359" s="10"/>
      <c r="G359" s="10"/>
      <c r="H359" s="10"/>
      <c r="I359" s="10"/>
    </row>
  </sheetData>
  <mergeCells count="15">
    <mergeCell ref="D64:E64"/>
    <mergeCell ref="F64:G64"/>
    <mergeCell ref="H64:I64"/>
    <mergeCell ref="B92:C92"/>
    <mergeCell ref="D92:E92"/>
    <mergeCell ref="F92:G92"/>
    <mergeCell ref="H92:I92"/>
    <mergeCell ref="B64:C64"/>
    <mergeCell ref="A16:I17"/>
    <mergeCell ref="A37:I37"/>
    <mergeCell ref="B40:C40"/>
    <mergeCell ref="D40:E40"/>
    <mergeCell ref="F40:G40"/>
    <mergeCell ref="H40:I40"/>
    <mergeCell ref="A38:H38"/>
  </mergeCells>
  <pageMargins left="0.38541666666666669" right="0.20833333333333334" top="0.64583333333333337" bottom="0.29166666666666669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A10" workbookViewId="0">
      <selection activeCell="A32" sqref="A32"/>
    </sheetView>
  </sheetViews>
  <sheetFormatPr defaultRowHeight="14.25" x14ac:dyDescent="0.2"/>
  <sheetData>
    <row r="1" spans="1:15" ht="15.75" x14ac:dyDescent="0.25">
      <c r="A1" s="382" t="s">
        <v>3299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4" t="s">
        <v>3300</v>
      </c>
    </row>
    <row r="2" spans="1:15" ht="15.75" x14ac:dyDescent="0.25">
      <c r="A2" s="385"/>
      <c r="B2" s="385"/>
      <c r="C2" s="385"/>
      <c r="D2" s="385"/>
      <c r="E2" s="385"/>
      <c r="F2" s="385"/>
      <c r="G2" s="428" t="s">
        <v>3301</v>
      </c>
      <c r="H2" s="429"/>
      <c r="I2" s="429"/>
      <c r="J2" s="430"/>
      <c r="K2" s="385"/>
      <c r="L2" s="385"/>
      <c r="M2" s="385"/>
      <c r="N2" s="385"/>
      <c r="O2" s="385"/>
    </row>
    <row r="3" spans="1:15" ht="15.75" x14ac:dyDescent="0.25">
      <c r="A3" s="386"/>
      <c r="B3" s="386"/>
      <c r="C3" s="386"/>
      <c r="D3" s="386"/>
      <c r="E3" s="386"/>
      <c r="F3" s="386"/>
      <c r="G3" s="431" t="s">
        <v>3302</v>
      </c>
      <c r="H3" s="432"/>
      <c r="I3" s="432"/>
      <c r="J3" s="433"/>
      <c r="K3" s="386"/>
      <c r="L3" s="386"/>
      <c r="M3" s="386"/>
      <c r="N3" s="386"/>
      <c r="O3" s="386"/>
    </row>
    <row r="4" spans="1:15" ht="15.75" x14ac:dyDescent="0.25">
      <c r="A4" s="383"/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</row>
    <row r="5" spans="1:15" ht="15" x14ac:dyDescent="0.25">
      <c r="A5" s="387" t="s">
        <v>3303</v>
      </c>
      <c r="B5" s="388"/>
      <c r="C5" s="434" t="s">
        <v>3304</v>
      </c>
      <c r="D5" s="435"/>
      <c r="E5" s="435"/>
      <c r="F5" s="435"/>
      <c r="G5" s="436"/>
      <c r="H5" s="388"/>
      <c r="I5" s="388"/>
      <c r="J5" s="388"/>
      <c r="K5" s="388"/>
      <c r="L5" s="388"/>
      <c r="M5" s="388"/>
      <c r="N5" s="388"/>
      <c r="O5" s="388"/>
    </row>
    <row r="6" spans="1:15" ht="15" x14ac:dyDescent="0.25">
      <c r="A6" s="389"/>
      <c r="B6" s="388"/>
      <c r="C6" s="437" t="s">
        <v>3305</v>
      </c>
      <c r="D6" s="438"/>
      <c r="E6" s="438"/>
      <c r="F6" s="438"/>
      <c r="G6" s="439"/>
      <c r="H6" s="388"/>
      <c r="I6" s="388"/>
      <c r="J6" s="388"/>
      <c r="K6" s="388"/>
      <c r="L6" s="388"/>
      <c r="M6" s="388"/>
      <c r="N6" s="388"/>
      <c r="O6" s="388"/>
    </row>
    <row r="7" spans="1:15" ht="15" x14ac:dyDescent="0.25">
      <c r="A7" s="389"/>
      <c r="B7" s="388"/>
      <c r="C7" s="440" t="s">
        <v>3306</v>
      </c>
      <c r="D7" s="441"/>
      <c r="E7" s="441"/>
      <c r="F7" s="441"/>
      <c r="G7" s="442"/>
      <c r="H7" s="388"/>
      <c r="I7" s="388"/>
      <c r="J7" s="388"/>
      <c r="K7" s="388"/>
      <c r="L7" s="388"/>
      <c r="M7" s="388"/>
      <c r="N7" s="388"/>
      <c r="O7" s="388"/>
    </row>
    <row r="8" spans="1:15" ht="15" x14ac:dyDescent="0.25">
      <c r="A8" s="389"/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</row>
    <row r="9" spans="1:15" ht="15" x14ac:dyDescent="0.25">
      <c r="A9" s="387" t="s">
        <v>3307</v>
      </c>
      <c r="B9" s="388"/>
      <c r="C9" s="390" t="s">
        <v>3308</v>
      </c>
      <c r="D9" s="389"/>
      <c r="E9" s="390" t="s">
        <v>3309</v>
      </c>
      <c r="F9" s="389"/>
      <c r="G9" s="390" t="s">
        <v>3310</v>
      </c>
      <c r="H9" s="389"/>
      <c r="I9" s="390" t="s">
        <v>3311</v>
      </c>
      <c r="J9" s="389"/>
      <c r="K9" s="390" t="s">
        <v>3312</v>
      </c>
      <c r="L9" s="389"/>
      <c r="M9" s="390" t="s">
        <v>3313</v>
      </c>
      <c r="N9" s="389"/>
      <c r="O9" s="390" t="s">
        <v>3314</v>
      </c>
    </row>
    <row r="10" spans="1:15" ht="15" x14ac:dyDescent="0.25">
      <c r="A10" s="388"/>
      <c r="B10" s="388"/>
      <c r="C10" s="391" t="s">
        <v>3315</v>
      </c>
      <c r="D10" s="389"/>
      <c r="E10" s="391" t="s">
        <v>3316</v>
      </c>
      <c r="F10" s="389"/>
      <c r="G10" s="391" t="s">
        <v>3317</v>
      </c>
      <c r="H10" s="389"/>
      <c r="I10" s="391" t="s">
        <v>3318</v>
      </c>
      <c r="J10" s="389"/>
      <c r="K10" s="391" t="s">
        <v>3319</v>
      </c>
      <c r="L10" s="389"/>
      <c r="M10" s="391" t="s">
        <v>3320</v>
      </c>
      <c r="N10" s="389"/>
      <c r="O10" s="391" t="s">
        <v>3321</v>
      </c>
    </row>
    <row r="11" spans="1:15" ht="15" x14ac:dyDescent="0.25">
      <c r="A11" s="388"/>
      <c r="B11" s="388"/>
      <c r="C11" s="392"/>
      <c r="D11" s="389"/>
      <c r="E11" s="392"/>
      <c r="F11" s="389"/>
      <c r="G11" s="392" t="s">
        <v>2460</v>
      </c>
      <c r="H11" s="389"/>
      <c r="I11" s="392" t="s">
        <v>1872</v>
      </c>
      <c r="J11" s="389"/>
      <c r="K11" s="392"/>
      <c r="L11" s="389"/>
      <c r="M11" s="392" t="s">
        <v>1598</v>
      </c>
      <c r="N11" s="389"/>
      <c r="O11" s="392" t="s">
        <v>3322</v>
      </c>
    </row>
    <row r="12" spans="1:15" ht="15" x14ac:dyDescent="0.25">
      <c r="A12" s="388"/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</row>
    <row r="13" spans="1:15" ht="15" x14ac:dyDescent="0.25">
      <c r="A13" s="387" t="s">
        <v>3323</v>
      </c>
      <c r="B13" s="388"/>
      <c r="C13" s="393" t="s">
        <v>3308</v>
      </c>
      <c r="D13" s="388"/>
      <c r="E13" s="393" t="s">
        <v>3324</v>
      </c>
      <c r="F13" s="388"/>
      <c r="G13" s="393" t="s">
        <v>3325</v>
      </c>
      <c r="H13" s="388"/>
      <c r="I13" s="393" t="s">
        <v>3326</v>
      </c>
      <c r="J13" s="388"/>
      <c r="K13" s="393" t="s">
        <v>3327</v>
      </c>
      <c r="L13" s="388"/>
      <c r="M13" s="393" t="s">
        <v>3328</v>
      </c>
      <c r="N13" s="388"/>
      <c r="O13" s="393" t="s">
        <v>3329</v>
      </c>
    </row>
    <row r="14" spans="1:15" ht="15" x14ac:dyDescent="0.25">
      <c r="A14" s="388"/>
      <c r="B14" s="388"/>
      <c r="C14" s="394" t="s">
        <v>3330</v>
      </c>
      <c r="D14" s="388"/>
      <c r="E14" s="394" t="s">
        <v>3331</v>
      </c>
      <c r="F14" s="388"/>
      <c r="G14" s="394" t="s">
        <v>3332</v>
      </c>
      <c r="H14" s="388"/>
      <c r="I14" s="394" t="s">
        <v>3333</v>
      </c>
      <c r="J14" s="388"/>
      <c r="K14" s="394" t="s">
        <v>3334</v>
      </c>
      <c r="L14" s="388"/>
      <c r="M14" s="394" t="s">
        <v>3335</v>
      </c>
      <c r="N14" s="388"/>
      <c r="O14" s="394" t="s">
        <v>3336</v>
      </c>
    </row>
    <row r="15" spans="1:15" ht="15" x14ac:dyDescent="0.25">
      <c r="A15" s="388"/>
      <c r="B15" s="388"/>
      <c r="C15" s="394" t="s">
        <v>3337</v>
      </c>
      <c r="D15" s="388"/>
      <c r="E15" s="394" t="s">
        <v>3338</v>
      </c>
      <c r="F15" s="388"/>
      <c r="G15" s="394" t="s">
        <v>3339</v>
      </c>
      <c r="H15" s="388"/>
      <c r="I15" s="394" t="s">
        <v>3340</v>
      </c>
      <c r="J15" s="388"/>
      <c r="K15" s="394" t="s">
        <v>3341</v>
      </c>
      <c r="L15" s="388"/>
      <c r="M15" s="394" t="s">
        <v>3342</v>
      </c>
      <c r="N15" s="388"/>
      <c r="O15" s="394" t="s">
        <v>3343</v>
      </c>
    </row>
    <row r="16" spans="1:15" ht="15" x14ac:dyDescent="0.25">
      <c r="A16" s="388"/>
      <c r="B16" s="388"/>
      <c r="C16" s="394" t="s">
        <v>3344</v>
      </c>
      <c r="D16" s="9"/>
      <c r="E16" s="394" t="s">
        <v>3345</v>
      </c>
      <c r="F16" s="388"/>
      <c r="G16" s="394" t="s">
        <v>3346</v>
      </c>
      <c r="H16" s="388"/>
      <c r="I16" s="394" t="s">
        <v>3347</v>
      </c>
      <c r="J16" s="388"/>
      <c r="K16" s="394" t="s">
        <v>3348</v>
      </c>
      <c r="L16" s="388"/>
      <c r="M16" s="394" t="s">
        <v>1598</v>
      </c>
      <c r="N16" s="388"/>
      <c r="O16" s="394" t="s">
        <v>3349</v>
      </c>
    </row>
    <row r="17" spans="1:15" ht="15" x14ac:dyDescent="0.25">
      <c r="A17" s="388"/>
      <c r="B17" s="388"/>
      <c r="C17" s="394" t="s">
        <v>2328</v>
      </c>
      <c r="D17" s="9"/>
      <c r="E17" s="394" t="s">
        <v>3350</v>
      </c>
      <c r="F17" s="388"/>
      <c r="G17" s="394" t="s">
        <v>3351</v>
      </c>
      <c r="H17" s="388"/>
      <c r="I17" s="394" t="s">
        <v>3352</v>
      </c>
      <c r="J17" s="388"/>
      <c r="K17" s="394" t="s">
        <v>1465</v>
      </c>
      <c r="L17" s="388"/>
      <c r="M17" s="394"/>
      <c r="N17" s="388"/>
      <c r="O17" s="394" t="s">
        <v>236</v>
      </c>
    </row>
    <row r="18" spans="1:15" ht="15" x14ac:dyDescent="0.25">
      <c r="A18" s="388"/>
      <c r="B18" s="388"/>
      <c r="C18" s="395"/>
      <c r="D18" s="388"/>
      <c r="E18" s="395"/>
      <c r="F18" s="388"/>
      <c r="G18" s="395"/>
      <c r="H18" s="388"/>
      <c r="I18" s="395"/>
      <c r="J18" s="388"/>
      <c r="K18" s="395"/>
      <c r="L18" s="388"/>
      <c r="M18" s="395"/>
      <c r="N18" s="388"/>
      <c r="O18" s="395"/>
    </row>
    <row r="19" spans="1:15" ht="15" x14ac:dyDescent="0.25">
      <c r="A19" s="387" t="s">
        <v>2699</v>
      </c>
      <c r="B19" s="388"/>
      <c r="C19" s="393" t="s">
        <v>3353</v>
      </c>
      <c r="D19" s="388"/>
      <c r="E19" s="393" t="s">
        <v>3354</v>
      </c>
      <c r="F19" s="388"/>
      <c r="G19" s="393" t="s">
        <v>3347</v>
      </c>
      <c r="H19" s="388"/>
      <c r="I19" s="393" t="s">
        <v>3355</v>
      </c>
      <c r="J19" s="388"/>
      <c r="K19" s="393" t="s">
        <v>3356</v>
      </c>
      <c r="L19" s="388"/>
      <c r="M19" s="393" t="s">
        <v>3357</v>
      </c>
      <c r="N19" s="388"/>
      <c r="O19" s="393" t="s">
        <v>3353</v>
      </c>
    </row>
    <row r="20" spans="1:15" ht="15" x14ac:dyDescent="0.25">
      <c r="A20" s="388"/>
      <c r="B20" s="388"/>
      <c r="C20" s="394" t="s">
        <v>3315</v>
      </c>
      <c r="D20" s="388"/>
      <c r="E20" s="394" t="s">
        <v>3358</v>
      </c>
      <c r="F20" s="388"/>
      <c r="G20" s="394" t="s">
        <v>3352</v>
      </c>
      <c r="H20" s="388"/>
      <c r="I20" s="394" t="s">
        <v>1950</v>
      </c>
      <c r="J20" s="388"/>
      <c r="K20" s="394" t="s">
        <v>3359</v>
      </c>
      <c r="L20" s="388"/>
      <c r="M20" s="394" t="s">
        <v>1371</v>
      </c>
      <c r="N20" s="388"/>
      <c r="O20" s="394" t="s">
        <v>3360</v>
      </c>
    </row>
    <row r="21" spans="1:15" ht="15" x14ac:dyDescent="0.25">
      <c r="A21" s="388"/>
      <c r="B21" s="388"/>
      <c r="C21" s="394"/>
      <c r="D21" s="388"/>
      <c r="E21" s="394"/>
      <c r="F21" s="388"/>
      <c r="G21" s="394"/>
      <c r="H21" s="388"/>
      <c r="I21" s="394"/>
      <c r="J21" s="388"/>
      <c r="K21" s="394" t="s">
        <v>2400</v>
      </c>
      <c r="L21" s="388"/>
      <c r="M21" s="394"/>
      <c r="N21" s="388"/>
      <c r="O21" s="394" t="s">
        <v>3361</v>
      </c>
    </row>
    <row r="22" spans="1:15" ht="15" x14ac:dyDescent="0.25">
      <c r="A22" s="388"/>
      <c r="B22" s="388"/>
      <c r="C22" s="395"/>
      <c r="D22" s="388"/>
      <c r="E22" s="395"/>
      <c r="F22" s="388"/>
      <c r="G22" s="395"/>
      <c r="H22" s="388"/>
      <c r="I22" s="395"/>
      <c r="J22" s="388"/>
      <c r="K22" s="395"/>
      <c r="L22" s="388"/>
      <c r="M22" s="395"/>
      <c r="N22" s="388"/>
      <c r="O22" s="395"/>
    </row>
    <row r="23" spans="1:15" ht="15" x14ac:dyDescent="0.25">
      <c r="A23" s="390" t="s">
        <v>3362</v>
      </c>
      <c r="B23" s="388"/>
      <c r="C23" s="393" t="s">
        <v>3363</v>
      </c>
      <c r="D23" s="388"/>
      <c r="E23" s="393" t="s">
        <v>3364</v>
      </c>
      <c r="F23" s="388"/>
      <c r="G23" s="396" t="s">
        <v>3365</v>
      </c>
      <c r="H23" s="388"/>
      <c r="I23" s="393" t="s">
        <v>3366</v>
      </c>
      <c r="J23" s="388"/>
      <c r="K23" s="393" t="s">
        <v>3367</v>
      </c>
      <c r="L23" s="388"/>
      <c r="M23" s="393" t="s">
        <v>3328</v>
      </c>
      <c r="N23" s="388"/>
      <c r="O23" s="393" t="s">
        <v>3368</v>
      </c>
    </row>
    <row r="24" spans="1:15" ht="15" x14ac:dyDescent="0.25">
      <c r="A24" s="392" t="s">
        <v>3353</v>
      </c>
      <c r="B24" s="388"/>
      <c r="C24" s="394" t="s">
        <v>3369</v>
      </c>
      <c r="D24" s="388"/>
      <c r="E24" s="397" t="s">
        <v>3370</v>
      </c>
      <c r="F24" s="388"/>
      <c r="G24" s="398" t="s">
        <v>3371</v>
      </c>
      <c r="H24" s="388"/>
      <c r="I24" s="394" t="s">
        <v>3372</v>
      </c>
      <c r="J24" s="388"/>
      <c r="K24" s="394" t="s">
        <v>3373</v>
      </c>
      <c r="L24" s="388"/>
      <c r="M24" s="394" t="s">
        <v>3374</v>
      </c>
      <c r="N24" s="388"/>
      <c r="O24" s="394" t="s">
        <v>3375</v>
      </c>
    </row>
    <row r="25" spans="1:15" ht="15" x14ac:dyDescent="0.25">
      <c r="A25" s="388"/>
      <c r="B25" s="388"/>
      <c r="C25" s="394" t="s">
        <v>3330</v>
      </c>
      <c r="D25" s="388"/>
      <c r="E25" s="388"/>
      <c r="F25" s="388"/>
      <c r="G25" s="398" t="s">
        <v>3376</v>
      </c>
      <c r="H25" s="388"/>
      <c r="I25" s="394" t="s">
        <v>3355</v>
      </c>
      <c r="J25" s="388"/>
      <c r="K25" s="394" t="s">
        <v>3359</v>
      </c>
      <c r="L25" s="388"/>
      <c r="M25" s="394" t="s">
        <v>3377</v>
      </c>
      <c r="N25" s="388"/>
      <c r="O25" s="397" t="s">
        <v>3378</v>
      </c>
    </row>
    <row r="26" spans="1:15" ht="15.75" x14ac:dyDescent="0.25">
      <c r="A26" s="383"/>
      <c r="B26" s="383"/>
      <c r="C26" s="397" t="s">
        <v>3379</v>
      </c>
      <c r="D26" s="388"/>
      <c r="E26" s="393" t="s">
        <v>3380</v>
      </c>
      <c r="F26" s="388"/>
      <c r="G26" s="399" t="s">
        <v>3381</v>
      </c>
      <c r="H26" s="388"/>
      <c r="I26" s="394" t="s">
        <v>3382</v>
      </c>
      <c r="J26" s="388"/>
      <c r="K26" s="397" t="s">
        <v>2400</v>
      </c>
      <c r="L26" s="388"/>
      <c r="M26" s="397" t="s">
        <v>1371</v>
      </c>
      <c r="N26" s="388"/>
      <c r="O26" s="388"/>
    </row>
    <row r="27" spans="1:15" ht="15.75" x14ac:dyDescent="0.25">
      <c r="A27" s="383"/>
      <c r="B27" s="383"/>
      <c r="C27" s="383"/>
      <c r="D27" s="383"/>
      <c r="E27" s="400" t="s">
        <v>1011</v>
      </c>
      <c r="F27" s="383"/>
      <c r="G27" s="401"/>
      <c r="H27" s="383"/>
      <c r="I27" s="394" t="s">
        <v>3383</v>
      </c>
      <c r="J27" s="383"/>
      <c r="K27" s="402"/>
      <c r="L27" s="402"/>
      <c r="M27" s="402"/>
      <c r="N27" s="402"/>
      <c r="O27" s="403" t="s">
        <v>3384</v>
      </c>
    </row>
    <row r="28" spans="1:15" ht="15.75" x14ac:dyDescent="0.25">
      <c r="A28" s="383"/>
      <c r="B28" s="383"/>
      <c r="C28" s="393" t="s">
        <v>3308</v>
      </c>
      <c r="D28" s="383"/>
      <c r="E28" s="404" t="s">
        <v>3385</v>
      </c>
      <c r="F28" s="383"/>
      <c r="G28" s="396" t="s">
        <v>3386</v>
      </c>
      <c r="H28" s="383"/>
      <c r="I28" s="397" t="s">
        <v>2178</v>
      </c>
      <c r="J28" s="383"/>
      <c r="K28" s="403" t="s">
        <v>3387</v>
      </c>
      <c r="L28" s="402"/>
      <c r="M28" s="403" t="s">
        <v>3388</v>
      </c>
      <c r="N28" s="402"/>
      <c r="O28" s="405" t="s">
        <v>3389</v>
      </c>
    </row>
    <row r="29" spans="1:15" ht="15.75" x14ac:dyDescent="0.25">
      <c r="A29" s="383"/>
      <c r="B29" s="383"/>
      <c r="C29" s="397" t="s">
        <v>3390</v>
      </c>
      <c r="D29" s="383"/>
      <c r="E29" s="383"/>
      <c r="F29" s="383"/>
      <c r="G29" s="398" t="s">
        <v>2100</v>
      </c>
      <c r="H29" s="383"/>
      <c r="I29" s="383"/>
      <c r="J29" s="383"/>
      <c r="K29" s="405" t="s">
        <v>3391</v>
      </c>
      <c r="L29" s="402"/>
      <c r="M29" s="405" t="s">
        <v>3392</v>
      </c>
      <c r="N29" s="402"/>
      <c r="O29" s="406" t="s">
        <v>3393</v>
      </c>
    </row>
    <row r="30" spans="1:15" ht="15.75" x14ac:dyDescent="0.25">
      <c r="A30" s="383"/>
      <c r="B30" s="383"/>
      <c r="C30" s="383"/>
      <c r="D30" s="383"/>
      <c r="E30" s="393" t="s">
        <v>3394</v>
      </c>
      <c r="F30" s="383"/>
      <c r="G30" s="398" t="s">
        <v>3395</v>
      </c>
      <c r="H30" s="383"/>
      <c r="I30" s="383"/>
      <c r="J30" s="383"/>
      <c r="K30" s="406" t="s">
        <v>3396</v>
      </c>
      <c r="L30" s="402"/>
      <c r="M30" s="405" t="s">
        <v>3397</v>
      </c>
      <c r="N30" s="402"/>
      <c r="O30" s="402"/>
    </row>
    <row r="31" spans="1:15" ht="15.75" x14ac:dyDescent="0.25">
      <c r="A31" s="383"/>
      <c r="B31" s="383"/>
      <c r="C31" s="383"/>
      <c r="D31" s="383"/>
      <c r="E31" s="394" t="s">
        <v>3398</v>
      </c>
      <c r="F31" s="383"/>
      <c r="G31" s="399" t="s">
        <v>3399</v>
      </c>
      <c r="H31" s="383"/>
      <c r="I31" s="383"/>
      <c r="J31" s="383"/>
      <c r="K31" s="9"/>
      <c r="L31" s="9"/>
      <c r="M31" s="406" t="s">
        <v>473</v>
      </c>
      <c r="N31" s="9"/>
      <c r="O31" s="403" t="s">
        <v>3400</v>
      </c>
    </row>
    <row r="32" spans="1:15" ht="15.75" x14ac:dyDescent="0.25">
      <c r="A32" s="383"/>
      <c r="B32" s="383"/>
      <c r="C32" s="383"/>
      <c r="D32" s="383"/>
      <c r="E32" s="397" t="s">
        <v>3317</v>
      </c>
      <c r="F32" s="383"/>
      <c r="G32" s="407"/>
      <c r="H32" s="383"/>
      <c r="I32" s="383"/>
      <c r="J32" s="383"/>
      <c r="K32" s="9"/>
      <c r="L32" s="9"/>
      <c r="M32" s="9"/>
      <c r="N32" s="9"/>
      <c r="O32" s="406" t="s">
        <v>1189</v>
      </c>
    </row>
  </sheetData>
  <mergeCells count="5">
    <mergeCell ref="G2:J2"/>
    <mergeCell ref="G3:J3"/>
    <mergeCell ref="C5:G5"/>
    <mergeCell ref="C6:G6"/>
    <mergeCell ref="C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ย.1</vt:lpstr>
      <vt:lpstr>ย.2</vt:lpstr>
      <vt:lpstr>ย.3</vt:lpstr>
      <vt:lpstr>ย.4</vt:lpstr>
      <vt:lpstr>ย.5</vt:lpstr>
      <vt:lpstr>ย.6</vt:lpstr>
      <vt:lpstr>ย.7</vt:lpstr>
      <vt:lpstr>สนับสนุน</vt:lpstr>
      <vt:lpstr>ท.ขอ</vt:lpstr>
      <vt:lpstr>ผ2</vt:lpstr>
      <vt:lpstr>ผ3</vt:lpstr>
      <vt:lpstr>แผนที่ยุทธศาสตร์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2015-07-28T04:50:37Z</cp:lastPrinted>
  <dcterms:created xsi:type="dcterms:W3CDTF">2015-04-08T03:29:35Z</dcterms:created>
  <dcterms:modified xsi:type="dcterms:W3CDTF">2015-08-19T08:04:48Z</dcterms:modified>
</cp:coreProperties>
</file>