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calcChain.xml><?xml version="1.0" encoding="utf-8"?>
<calcChain xmlns="http://schemas.openxmlformats.org/spreadsheetml/2006/main">
  <c r="G32" i="1"/>
  <c r="E32"/>
  <c r="C32"/>
</calcChain>
</file>

<file path=xl/sharedStrings.xml><?xml version="1.0" encoding="utf-8"?>
<sst xmlns="http://schemas.openxmlformats.org/spreadsheetml/2006/main" count="96" uniqueCount="56">
  <si>
    <t>หน้า : 1/1</t>
  </si>
  <si>
    <t>เทศบาลตำบลแหลมสัก</t>
  </si>
  <si>
    <t>รายการ/หมวด</t>
  </si>
  <si>
    <t>ประมาณการ</t>
  </si>
  <si>
    <t>รวมจ่ายจาก
เงินงบประมาณ</t>
  </si>
  <si>
    <t>รวม</t>
  </si>
  <si>
    <t>รายจ่าย</t>
  </si>
  <si>
    <t/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</si>
  <si>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</si>
  <si>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</si>
  <si>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</si>
  <si>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</si>
  <si>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</si>
  <si>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</si>
  <si>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</si>
  <si>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</si>
  <si>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</si>
  <si>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</si>
  <si>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</si>
  <si>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เรื่อง  รายงานแสดงผลการดำเนินงาน ไตรมาสที่ 4  ประจำปีงบประมาณ พ.ศ. 2560</t>
  </si>
  <si>
    <t>ประกาศ   ณ  วันที่    30     เดือน    ตุลาคม     พ.ศ. ๒๕60</t>
  </si>
  <si>
    <t xml:space="preserve">งบแสดงผลการดำเนินงานจ่ายจากเงินรายรับ เงินสะสมและเงินทุนสำรองเงินสะสมและเงินกู้ </t>
  </si>
  <si>
    <t>ตั้งแต่วันที่ 1 ตุลาคม 2559 ถึงวันที่ 30 กันยายน 2560</t>
  </si>
  <si>
    <t>รวมจ่ายจาก
เงินอุดหนุนระบุวัตถุประสงค์/เฉพาะกิจ</t>
  </si>
  <si>
    <t>รวมจ่ายจาก
เงินสะสม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</si>
  <si>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</si>
  <si>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</si>
  <si>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</si>
  <si>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</si>
  <si>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</si>
  <si>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</si>
  <si>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</si>
  <si>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</si>
  <si>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</si>
  <si>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</si>
  <si>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r>
      <rPr>
        <b/>
        <u/>
        <sz val="8"/>
        <color indexed="8"/>
        <rFont val="Microsoft Sans Serif"/>
      </rPr>
      <t>รายจ่าย</t>
    </r>
  </si>
  <si>
    <r>
      <rPr>
        <sz val="8"/>
        <color indexed="8"/>
        <rFont val="Microsoft Sans Serif"/>
      </rPr>
      <t>งบกลาง</t>
    </r>
  </si>
  <si>
    <r>
      <rPr>
        <sz val="8"/>
        <color indexed="8"/>
        <rFont val="Microsoft Sans Serif"/>
      </rPr>
      <t>เงินเดือน (ฝ่ายการเมือง)</t>
    </r>
  </si>
  <si>
    <r>
      <rPr>
        <sz val="8"/>
        <color indexed="8"/>
        <rFont val="Microsoft Sans Serif"/>
      </rPr>
      <t>เงินเดือน (ฝ่ายประจำ)</t>
    </r>
  </si>
  <si>
    <r>
      <rPr>
        <sz val="8"/>
        <color indexed="8"/>
        <rFont val="Microsoft Sans Serif"/>
      </rPr>
      <t>ค่าตอบแทน</t>
    </r>
  </si>
  <si>
    <r>
      <rPr>
        <sz val="8"/>
        <color indexed="8"/>
        <rFont val="Microsoft Sans Serif"/>
      </rPr>
      <t>ค่าใช้สอย</t>
    </r>
  </si>
  <si>
    <r>
      <rPr>
        <sz val="8"/>
        <color indexed="8"/>
        <rFont val="Microsoft Sans Serif"/>
      </rPr>
      <t>ค่าวัสดุ</t>
    </r>
  </si>
  <si>
    <r>
      <rPr>
        <sz val="8"/>
        <color indexed="8"/>
        <rFont val="Microsoft Sans Serif"/>
      </rPr>
      <t>ค่าสาธารณูปโภค</t>
    </r>
  </si>
  <si>
    <r>
      <rPr>
        <sz val="8"/>
        <color indexed="8"/>
        <rFont val="Microsoft Sans Serif"/>
      </rPr>
      <t>ค่าครุภัณฑ์</t>
    </r>
  </si>
  <si>
    <r>
      <rPr>
        <sz val="8"/>
        <color indexed="8"/>
        <rFont val="Microsoft Sans Serif"/>
      </rPr>
      <t>ค่าที่ดินและสิ่งก่อสร้าง</t>
    </r>
  </si>
  <si>
    <r>
      <rPr>
        <sz val="8"/>
        <color indexed="8"/>
        <rFont val="Microsoft Sans Serif"/>
      </rPr>
      <t>รายจ่ายอื่น</t>
    </r>
  </si>
  <si>
    <r>
      <rPr>
        <sz val="8"/>
        <color indexed="8"/>
        <rFont val="Microsoft Sans Serif"/>
      </rPr>
      <t>เงินอุดหนุน</t>
    </r>
  </si>
  <si>
    <r>
      <rPr>
        <b/>
        <u/>
        <sz val="8"/>
        <color indexed="8"/>
        <rFont val="Microsoft Sans Serif"/>
      </rPr>
      <t>รายรับ</t>
    </r>
  </si>
  <si>
    <r>
      <rPr>
        <sz val="8"/>
        <color indexed="8"/>
        <rFont val="Microsoft Sans Serif"/>
      </rPr>
      <t>ภาษีอากร</t>
    </r>
  </si>
  <si>
    <r>
      <rPr>
        <sz val="8"/>
        <color indexed="8"/>
        <rFont val="Microsoft Sans Serif"/>
      </rPr>
      <t>ค่าธรรมเนียม ค่าปรับ และใบอนุญาต</t>
    </r>
  </si>
  <si>
    <r>
      <rPr>
        <sz val="8"/>
        <color indexed="8"/>
        <rFont val="Microsoft Sans Serif"/>
      </rPr>
      <t>รายได้จากทรัพย์สิน</t>
    </r>
  </si>
  <si>
    <r>
      <rPr>
        <sz val="8"/>
        <color indexed="8"/>
        <rFont val="Microsoft Sans Serif"/>
      </rPr>
      <t>รายได้จากสาธารณูปโภคและการพาณิชย์</t>
    </r>
  </si>
  <si>
    <r>
      <rPr>
        <sz val="8"/>
        <color indexed="8"/>
        <rFont val="Microsoft Sans Serif"/>
      </rPr>
      <t>รายได้เบ็ดเตล็ด</t>
    </r>
  </si>
  <si>
    <r>
      <rPr>
        <sz val="8"/>
        <color indexed="8"/>
        <rFont val="Microsoft Sans Serif"/>
      </rPr>
      <t>ภาษีจัดสรร</t>
    </r>
  </si>
  <si>
    <r>
      <rPr>
        <sz val="8"/>
        <color indexed="8"/>
        <rFont val="Microsoft Sans Serif"/>
      </rPr>
      <t>เงินอุดหนุนทั่วไป</t>
    </r>
  </si>
  <si>
    <r>
      <rPr>
        <sz val="8"/>
        <color indexed="8"/>
        <rFont val="Microsoft Sans Serif"/>
      </rPr>
      <t>เงินอุดหนุนระบุวัตถุประสงค์/เฉพาะกิจ</t>
    </r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</si>
</sst>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  <font>
      <b/>
      <u/>
      <sz val="8"/>
      <color indexed="8"/>
      <name val="Microsoft Sans Serif"/>
    </font>
    <font>
      <sz val="8"/>
      <color indexed="8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justify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" fillId="0" borderId="0" xfId="0" applyFont="1" applyFill="1" applyBorder="1"/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4" fontId="8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opLeftCell="A7" workbookViewId="0">
      <selection activeCell="A19" sqref="A19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7" t="s">
        <v>12</v>
      </c>
    </row>
    <row r="3" spans="1:2" ht="20.25">
      <c r="A3" s="8" t="s">
        <v>19</v>
      </c>
    </row>
    <row r="4" spans="1:2" ht="20.25">
      <c r="A4" s="8" t="s">
        <v>13</v>
      </c>
    </row>
    <row r="5" spans="1:2" ht="93" customHeight="1">
      <c r="A5" s="9" t="s">
        <v>16</v>
      </c>
    </row>
    <row r="6" spans="1:2" ht="20.25">
      <c r="B6" s="9"/>
    </row>
    <row r="7" spans="1:2" ht="20.25">
      <c r="A7" s="9" t="s">
        <v>17</v>
      </c>
      <c r="B7" s="9"/>
    </row>
    <row r="8" spans="1:2" s="6" customFormat="1" ht="20.25">
      <c r="A8" s="9"/>
      <c r="B8" s="9"/>
    </row>
    <row r="9" spans="1:2" ht="20.25">
      <c r="A9" s="10" t="s">
        <v>20</v>
      </c>
    </row>
    <row r="10" spans="1:2" ht="20.25">
      <c r="A10" s="10"/>
    </row>
    <row r="11" spans="1:2" ht="20.25">
      <c r="A11" s="10"/>
    </row>
    <row r="12" spans="1:2" ht="20.25">
      <c r="A12" s="10" t="s">
        <v>18</v>
      </c>
    </row>
    <row r="13" spans="1:2" ht="20.25">
      <c r="A13" s="10" t="s">
        <v>14</v>
      </c>
    </row>
    <row r="14" spans="1:2" ht="20.25">
      <c r="A14" s="10" t="s">
        <v>15</v>
      </c>
    </row>
    <row r="15" spans="1:2" ht="20.25">
      <c r="A15" s="10"/>
    </row>
    <row r="16" spans="1:2" ht="20.25">
      <c r="A16" s="10"/>
    </row>
    <row r="17" spans="1:1" ht="21">
      <c r="A17" s="11"/>
    </row>
    <row r="18" spans="1:1" ht="21">
      <c r="A18" s="11"/>
    </row>
    <row r="19" spans="1:1" ht="21">
      <c r="A19" s="11"/>
    </row>
    <row r="20" spans="1:1" ht="21">
      <c r="A20" s="11"/>
    </row>
    <row r="21" spans="1:1" ht="21">
      <c r="A21" s="11"/>
    </row>
    <row r="22" spans="1:1" ht="21">
      <c r="A22" s="11"/>
    </row>
    <row r="23" spans="1:1" ht="21">
      <c r="A23" s="11"/>
    </row>
    <row r="24" spans="1:1" ht="21.75">
      <c r="A24" s="12"/>
    </row>
    <row r="25" spans="1:1" ht="21.75">
      <c r="A25" s="12"/>
    </row>
    <row r="26" spans="1:1" ht="21.75">
      <c r="A26" s="12"/>
    </row>
    <row r="27" spans="1:1" ht="21.75">
      <c r="A27" s="12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X33"/>
  <sheetViews>
    <sheetView showGridLines="0" tabSelected="1" topLeftCell="B1" zoomScale="75" zoomScaleNormal="75" workbookViewId="0">
      <pane ySplit="2" topLeftCell="A6" activePane="bottomLeft" state="frozen"/>
      <selection pane="bottomLeft" activeCell="D35" sqref="D35"/>
    </sheetView>
  </sheetViews>
  <sheetFormatPr defaultRowHeight="14.25"/>
  <cols>
    <col min="1" max="1" width="0.375" style="13" customWidth="1"/>
    <col min="2" max="2" width="25.25" style="13" customWidth="1"/>
    <col min="3" max="3" width="10.25" style="13" customWidth="1"/>
    <col min="4" max="4" width="6" style="13" customWidth="1"/>
    <col min="5" max="5" width="5.25" style="13" customWidth="1"/>
    <col min="6" max="6" width="10.875" style="13" customWidth="1"/>
    <col min="7" max="7" width="13.75" style="13" customWidth="1"/>
    <col min="8" max="8" width="2.375" style="13" customWidth="1"/>
    <col min="9" max="10" width="16.25" style="13" customWidth="1"/>
    <col min="11" max="11" width="1.125" style="13" customWidth="1"/>
    <col min="12" max="12" width="15.125" style="13" customWidth="1"/>
    <col min="13" max="13" width="6.5" style="13" customWidth="1"/>
    <col min="14" max="14" width="9.75" style="13" customWidth="1"/>
    <col min="15" max="15" width="4.125" style="13" customWidth="1"/>
    <col min="16" max="16" width="0.5" style="13" customWidth="1"/>
    <col min="17" max="17" width="11.625" style="13" customWidth="1"/>
    <col min="18" max="22" width="16.25" style="13" customWidth="1"/>
    <col min="23" max="24" width="10.5" style="13" bestFit="1" customWidth="1"/>
    <col min="25" max="16384" width="9" style="13"/>
  </cols>
  <sheetData>
    <row r="1" spans="1:24" ht="12.95" customHeight="1">
      <c r="A1" s="21"/>
      <c r="B1" s="22"/>
      <c r="C1" s="22"/>
      <c r="D1" s="22"/>
      <c r="E1" s="22"/>
      <c r="N1" s="23" t="s">
        <v>0</v>
      </c>
      <c r="O1" s="22"/>
    </row>
    <row r="2" spans="1:24" ht="15.4" customHeight="1"/>
    <row r="3" spans="1:24" ht="18" customHeight="1">
      <c r="A3" s="24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9"/>
      <c r="R3" s="19"/>
      <c r="S3" s="19"/>
      <c r="T3" s="19"/>
      <c r="U3" s="19"/>
      <c r="V3" s="19"/>
      <c r="W3" s="19"/>
      <c r="X3" s="19"/>
    </row>
    <row r="4" spans="1:24" ht="16.899999999999999" customHeight="1">
      <c r="A4" s="25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19"/>
      <c r="R4" s="19"/>
      <c r="S4" s="19"/>
      <c r="T4" s="19"/>
      <c r="U4" s="19"/>
      <c r="V4" s="19"/>
      <c r="W4" s="19"/>
      <c r="X4" s="19"/>
    </row>
    <row r="5" spans="1:24" ht="16.899999999999999" customHeight="1">
      <c r="A5" s="25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19"/>
      <c r="R5" s="19"/>
      <c r="S5" s="19"/>
      <c r="T5" s="19"/>
      <c r="U5" s="19"/>
      <c r="V5" s="19"/>
      <c r="W5" s="19"/>
      <c r="X5" s="19"/>
    </row>
    <row r="6" spans="1:24" ht="13.9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ht="31.5" customHeight="1">
      <c r="A7" s="36" t="s">
        <v>2</v>
      </c>
      <c r="B7" s="37"/>
      <c r="C7" s="29" t="s">
        <v>3</v>
      </c>
      <c r="D7" s="30"/>
      <c r="E7" s="29" t="s">
        <v>4</v>
      </c>
      <c r="F7" s="30"/>
      <c r="G7" s="29" t="s">
        <v>23</v>
      </c>
      <c r="H7" s="30"/>
      <c r="I7" s="18" t="s">
        <v>24</v>
      </c>
      <c r="J7" s="18" t="s">
        <v>5</v>
      </c>
      <c r="K7" s="29" t="s">
        <v>25</v>
      </c>
      <c r="L7" s="30"/>
      <c r="M7" s="29" t="s">
        <v>26</v>
      </c>
      <c r="N7" s="30"/>
      <c r="O7" s="29" t="s">
        <v>27</v>
      </c>
      <c r="P7" s="31"/>
      <c r="Q7" s="30"/>
      <c r="R7" s="18" t="s">
        <v>28</v>
      </c>
      <c r="S7" s="18" t="s">
        <v>29</v>
      </c>
      <c r="T7" s="18" t="s">
        <v>30</v>
      </c>
      <c r="U7" s="18" t="s">
        <v>31</v>
      </c>
      <c r="V7" s="18" t="s">
        <v>32</v>
      </c>
      <c r="W7" s="18" t="s">
        <v>33</v>
      </c>
      <c r="X7" s="18" t="s">
        <v>34</v>
      </c>
    </row>
    <row r="8" spans="1:24" ht="0" hidden="1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"/>
    </row>
    <row r="9" spans="1:24" ht="14.25" customHeight="1">
      <c r="A9" s="32" t="s">
        <v>6</v>
      </c>
      <c r="B9" s="2" t="s">
        <v>35</v>
      </c>
      <c r="C9" s="35" t="s">
        <v>7</v>
      </c>
      <c r="D9" s="28"/>
      <c r="E9" s="35" t="s">
        <v>7</v>
      </c>
      <c r="F9" s="28"/>
      <c r="G9" s="35" t="s">
        <v>7</v>
      </c>
      <c r="H9" s="28"/>
      <c r="I9" s="20" t="s">
        <v>7</v>
      </c>
      <c r="J9" s="20" t="s">
        <v>7</v>
      </c>
      <c r="K9" s="35" t="s">
        <v>7</v>
      </c>
      <c r="L9" s="28"/>
      <c r="M9" s="35" t="s">
        <v>7</v>
      </c>
      <c r="N9" s="28"/>
      <c r="O9" s="35" t="s">
        <v>7</v>
      </c>
      <c r="P9" s="28"/>
      <c r="Q9" s="28"/>
      <c r="R9" s="20" t="s">
        <v>7</v>
      </c>
      <c r="S9" s="20" t="s">
        <v>7</v>
      </c>
      <c r="T9" s="20" t="s">
        <v>7</v>
      </c>
      <c r="U9" s="20" t="s">
        <v>7</v>
      </c>
      <c r="V9" s="20" t="s">
        <v>7</v>
      </c>
      <c r="W9" s="20" t="s">
        <v>7</v>
      </c>
      <c r="X9" s="3" t="s">
        <v>7</v>
      </c>
    </row>
    <row r="10" spans="1:24" ht="14.25" customHeight="1">
      <c r="A10" s="33"/>
      <c r="B10" s="4" t="s">
        <v>36</v>
      </c>
      <c r="C10" s="26">
        <v>7941700</v>
      </c>
      <c r="D10" s="27"/>
      <c r="E10" s="26">
        <v>7724771.9500000002</v>
      </c>
      <c r="F10" s="27"/>
      <c r="G10" s="26">
        <v>0</v>
      </c>
      <c r="H10" s="27"/>
      <c r="I10" s="16">
        <v>0</v>
      </c>
      <c r="J10" s="16">
        <v>7724771.9500000002</v>
      </c>
      <c r="K10" s="26">
        <v>0</v>
      </c>
      <c r="L10" s="27"/>
      <c r="M10" s="26">
        <v>0</v>
      </c>
      <c r="N10" s="27"/>
      <c r="O10" s="26">
        <v>0</v>
      </c>
      <c r="P10" s="28"/>
      <c r="Q10" s="27"/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7724771.9500000002</v>
      </c>
    </row>
    <row r="11" spans="1:24" ht="14.25" customHeight="1">
      <c r="A11" s="33"/>
      <c r="B11" s="4" t="s">
        <v>37</v>
      </c>
      <c r="C11" s="26">
        <v>2568800</v>
      </c>
      <c r="D11" s="27"/>
      <c r="E11" s="26">
        <v>2384152.2599999998</v>
      </c>
      <c r="F11" s="27"/>
      <c r="G11" s="26">
        <v>0</v>
      </c>
      <c r="H11" s="27"/>
      <c r="I11" s="16">
        <v>0</v>
      </c>
      <c r="J11" s="16">
        <v>2384152.2599999998</v>
      </c>
      <c r="K11" s="26">
        <v>2384152.2599999998</v>
      </c>
      <c r="L11" s="27"/>
      <c r="M11" s="26">
        <v>0</v>
      </c>
      <c r="N11" s="27"/>
      <c r="O11" s="26">
        <v>0</v>
      </c>
      <c r="P11" s="28"/>
      <c r="Q11" s="27"/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ht="14.25" customHeight="1">
      <c r="A12" s="33"/>
      <c r="B12" s="4" t="s">
        <v>38</v>
      </c>
      <c r="C12" s="26">
        <v>9346500</v>
      </c>
      <c r="D12" s="27"/>
      <c r="E12" s="26">
        <v>9082186.3499999996</v>
      </c>
      <c r="F12" s="27"/>
      <c r="G12" s="26">
        <v>0</v>
      </c>
      <c r="H12" s="27"/>
      <c r="I12" s="16">
        <v>2000</v>
      </c>
      <c r="J12" s="16">
        <v>9084186.3499999996</v>
      </c>
      <c r="K12" s="26">
        <v>3310901.35</v>
      </c>
      <c r="L12" s="27"/>
      <c r="M12" s="26">
        <v>438840</v>
      </c>
      <c r="N12" s="27"/>
      <c r="O12" s="26">
        <v>1954280</v>
      </c>
      <c r="P12" s="28"/>
      <c r="Q12" s="27"/>
      <c r="R12" s="16">
        <v>164040</v>
      </c>
      <c r="S12" s="16">
        <v>3216125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</row>
    <row r="13" spans="1:24" ht="14.25" customHeight="1">
      <c r="A13" s="33"/>
      <c r="B13" s="4" t="s">
        <v>39</v>
      </c>
      <c r="C13" s="26">
        <v>1328000</v>
      </c>
      <c r="D13" s="27"/>
      <c r="E13" s="26">
        <v>1117056.8400000001</v>
      </c>
      <c r="F13" s="27"/>
      <c r="G13" s="26">
        <v>0</v>
      </c>
      <c r="H13" s="27"/>
      <c r="I13" s="16">
        <v>0</v>
      </c>
      <c r="J13" s="16">
        <v>1117056.8400000001</v>
      </c>
      <c r="K13" s="26">
        <v>972554.84</v>
      </c>
      <c r="L13" s="27"/>
      <c r="M13" s="26">
        <v>0</v>
      </c>
      <c r="N13" s="27"/>
      <c r="O13" s="26">
        <v>0</v>
      </c>
      <c r="P13" s="28"/>
      <c r="Q13" s="27"/>
      <c r="R13" s="16">
        <v>0</v>
      </c>
      <c r="S13" s="16">
        <v>144502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</row>
    <row r="14" spans="1:24" ht="14.25" customHeight="1">
      <c r="A14" s="33"/>
      <c r="B14" s="4" t="s">
        <v>40</v>
      </c>
      <c r="C14" s="26">
        <v>3980800</v>
      </c>
      <c r="D14" s="27"/>
      <c r="E14" s="26">
        <v>2088583.46</v>
      </c>
      <c r="F14" s="27"/>
      <c r="G14" s="26">
        <v>0</v>
      </c>
      <c r="H14" s="27"/>
      <c r="I14" s="16">
        <v>0</v>
      </c>
      <c r="J14" s="16">
        <v>2088583.46</v>
      </c>
      <c r="K14" s="26">
        <v>664181.80000000005</v>
      </c>
      <c r="L14" s="27"/>
      <c r="M14" s="26">
        <v>8229</v>
      </c>
      <c r="N14" s="27"/>
      <c r="O14" s="26">
        <v>818468.41</v>
      </c>
      <c r="P14" s="28"/>
      <c r="Q14" s="27"/>
      <c r="R14" s="16">
        <v>11860</v>
      </c>
      <c r="S14" s="16">
        <v>145518.25</v>
      </c>
      <c r="T14" s="16">
        <v>347932</v>
      </c>
      <c r="U14" s="16">
        <v>86894</v>
      </c>
      <c r="V14" s="16">
        <v>0</v>
      </c>
      <c r="W14" s="16">
        <v>5500</v>
      </c>
      <c r="X14" s="16">
        <v>0</v>
      </c>
    </row>
    <row r="15" spans="1:24" ht="14.25" customHeight="1">
      <c r="A15" s="33"/>
      <c r="B15" s="4" t="s">
        <v>41</v>
      </c>
      <c r="C15" s="26">
        <v>2819000</v>
      </c>
      <c r="D15" s="27"/>
      <c r="E15" s="26">
        <v>1358833.61</v>
      </c>
      <c r="F15" s="27"/>
      <c r="G15" s="26">
        <v>0</v>
      </c>
      <c r="H15" s="27"/>
      <c r="I15" s="16">
        <v>0</v>
      </c>
      <c r="J15" s="16">
        <v>1358833.61</v>
      </c>
      <c r="K15" s="26">
        <v>241288.98</v>
      </c>
      <c r="L15" s="27"/>
      <c r="M15" s="26">
        <v>20443</v>
      </c>
      <c r="N15" s="27"/>
      <c r="O15" s="26">
        <v>715910.24</v>
      </c>
      <c r="P15" s="28"/>
      <c r="Q15" s="27"/>
      <c r="R15" s="16">
        <v>44852</v>
      </c>
      <c r="S15" s="16">
        <v>263111.99</v>
      </c>
      <c r="T15" s="16">
        <v>0</v>
      </c>
      <c r="U15" s="16">
        <v>0</v>
      </c>
      <c r="V15" s="16">
        <v>1406.4</v>
      </c>
      <c r="W15" s="16">
        <v>71821</v>
      </c>
      <c r="X15" s="16">
        <v>0</v>
      </c>
    </row>
    <row r="16" spans="1:24" ht="14.25" customHeight="1">
      <c r="A16" s="33"/>
      <c r="B16" s="4" t="s">
        <v>42</v>
      </c>
      <c r="C16" s="26">
        <v>1054000</v>
      </c>
      <c r="D16" s="27"/>
      <c r="E16" s="26">
        <v>940382.9</v>
      </c>
      <c r="F16" s="27"/>
      <c r="G16" s="26">
        <v>0</v>
      </c>
      <c r="H16" s="27"/>
      <c r="I16" s="16">
        <v>0</v>
      </c>
      <c r="J16" s="16">
        <v>940382.9</v>
      </c>
      <c r="K16" s="26">
        <v>245787.14</v>
      </c>
      <c r="L16" s="27"/>
      <c r="M16" s="26">
        <v>0</v>
      </c>
      <c r="N16" s="27"/>
      <c r="O16" s="26">
        <v>20188.7</v>
      </c>
      <c r="P16" s="28"/>
      <c r="Q16" s="27"/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674407.06</v>
      </c>
      <c r="X16" s="16">
        <v>0</v>
      </c>
    </row>
    <row r="17" spans="1:24" ht="14.25" customHeight="1">
      <c r="A17" s="33"/>
      <c r="B17" s="4" t="s">
        <v>43</v>
      </c>
      <c r="C17" s="26">
        <v>807800</v>
      </c>
      <c r="D17" s="27"/>
      <c r="E17" s="26">
        <v>351560</v>
      </c>
      <c r="F17" s="27"/>
      <c r="G17" s="26">
        <v>0</v>
      </c>
      <c r="H17" s="27"/>
      <c r="I17" s="16">
        <v>0</v>
      </c>
      <c r="J17" s="16">
        <v>351560</v>
      </c>
      <c r="K17" s="26">
        <v>67660</v>
      </c>
      <c r="L17" s="27"/>
      <c r="M17" s="26">
        <v>0</v>
      </c>
      <c r="N17" s="27"/>
      <c r="O17" s="26">
        <v>112930</v>
      </c>
      <c r="P17" s="28"/>
      <c r="Q17" s="27"/>
      <c r="R17" s="16">
        <v>7800</v>
      </c>
      <c r="S17" s="16">
        <v>163170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</row>
    <row r="18" spans="1:24" ht="14.25" customHeight="1">
      <c r="A18" s="33"/>
      <c r="B18" s="4" t="s">
        <v>44</v>
      </c>
      <c r="C18" s="26">
        <v>8241000</v>
      </c>
      <c r="D18" s="27"/>
      <c r="E18" s="26">
        <v>7282000</v>
      </c>
      <c r="F18" s="27"/>
      <c r="G18" s="26">
        <v>985000</v>
      </c>
      <c r="H18" s="27"/>
      <c r="I18" s="16">
        <v>13649440</v>
      </c>
      <c r="J18" s="16">
        <v>21916440</v>
      </c>
      <c r="K18" s="26">
        <v>0</v>
      </c>
      <c r="L18" s="27"/>
      <c r="M18" s="26">
        <v>0</v>
      </c>
      <c r="N18" s="27"/>
      <c r="O18" s="26">
        <v>875000</v>
      </c>
      <c r="P18" s="28"/>
      <c r="Q18" s="27"/>
      <c r="R18" s="16">
        <v>0</v>
      </c>
      <c r="S18" s="16">
        <v>812500</v>
      </c>
      <c r="T18" s="16">
        <v>0</v>
      </c>
      <c r="U18" s="16">
        <v>8061000</v>
      </c>
      <c r="V18" s="16">
        <v>6469500</v>
      </c>
      <c r="W18" s="16">
        <v>5698440</v>
      </c>
      <c r="X18" s="16">
        <v>0</v>
      </c>
    </row>
    <row r="19" spans="1:24" ht="14.25" customHeight="1">
      <c r="A19" s="33"/>
      <c r="B19" s="4" t="s">
        <v>45</v>
      </c>
      <c r="C19" s="26">
        <v>25000</v>
      </c>
      <c r="D19" s="27"/>
      <c r="E19" s="26">
        <v>25000</v>
      </c>
      <c r="F19" s="27"/>
      <c r="G19" s="26">
        <v>0</v>
      </c>
      <c r="H19" s="27"/>
      <c r="I19" s="16">
        <v>0</v>
      </c>
      <c r="J19" s="16">
        <v>25000</v>
      </c>
      <c r="K19" s="26">
        <v>25000</v>
      </c>
      <c r="L19" s="27"/>
      <c r="M19" s="26">
        <v>0</v>
      </c>
      <c r="N19" s="27"/>
      <c r="O19" s="26">
        <v>0</v>
      </c>
      <c r="P19" s="28"/>
      <c r="Q19" s="27"/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</row>
    <row r="20" spans="1:24" ht="14.25" customHeight="1">
      <c r="A20" s="33"/>
      <c r="B20" s="4" t="s">
        <v>46</v>
      </c>
      <c r="C20" s="26">
        <v>1270000</v>
      </c>
      <c r="D20" s="27"/>
      <c r="E20" s="26">
        <v>1140000</v>
      </c>
      <c r="F20" s="27"/>
      <c r="G20" s="26">
        <v>0</v>
      </c>
      <c r="H20" s="27"/>
      <c r="I20" s="16">
        <v>0</v>
      </c>
      <c r="J20" s="16">
        <v>1140000</v>
      </c>
      <c r="K20" s="26">
        <v>0</v>
      </c>
      <c r="L20" s="27"/>
      <c r="M20" s="26">
        <v>0</v>
      </c>
      <c r="N20" s="27"/>
      <c r="O20" s="26">
        <v>1010000</v>
      </c>
      <c r="P20" s="28"/>
      <c r="Q20" s="27"/>
      <c r="R20" s="16">
        <v>0</v>
      </c>
      <c r="S20" s="16">
        <v>0</v>
      </c>
      <c r="T20" s="16">
        <v>0</v>
      </c>
      <c r="U20" s="16">
        <v>130000</v>
      </c>
      <c r="V20" s="16">
        <v>0</v>
      </c>
      <c r="W20" s="16">
        <v>0</v>
      </c>
      <c r="X20" s="16">
        <v>0</v>
      </c>
    </row>
    <row r="21" spans="1:24" ht="15" customHeight="1" thickBot="1">
      <c r="A21" s="34"/>
      <c r="B21" s="15" t="s">
        <v>8</v>
      </c>
      <c r="C21" s="38">
        <v>39382600</v>
      </c>
      <c r="D21" s="39"/>
      <c r="E21" s="38">
        <v>33494527.370000001</v>
      </c>
      <c r="F21" s="39"/>
      <c r="G21" s="38">
        <v>985000</v>
      </c>
      <c r="H21" s="39"/>
      <c r="I21" s="14">
        <v>13651440</v>
      </c>
      <c r="J21" s="14">
        <v>48130967.369999997</v>
      </c>
      <c r="K21" s="38">
        <v>7911526.3700000001</v>
      </c>
      <c r="L21" s="39"/>
      <c r="M21" s="38">
        <v>467512</v>
      </c>
      <c r="N21" s="39"/>
      <c r="O21" s="38">
        <v>5506777.3499999996</v>
      </c>
      <c r="P21" s="40"/>
      <c r="Q21" s="39"/>
      <c r="R21" s="14">
        <v>228552</v>
      </c>
      <c r="S21" s="14">
        <v>4744927.24</v>
      </c>
      <c r="T21" s="14">
        <v>347932</v>
      </c>
      <c r="U21" s="14">
        <v>8277894</v>
      </c>
      <c r="V21" s="14">
        <v>6470906.4000000004</v>
      </c>
      <c r="W21" s="14">
        <v>6450168.0599999996</v>
      </c>
      <c r="X21" s="14">
        <v>7724771.9500000002</v>
      </c>
    </row>
    <row r="22" spans="1:24" ht="15" customHeight="1" thickTop="1">
      <c r="A22" s="32" t="s">
        <v>9</v>
      </c>
      <c r="B22" s="5" t="s">
        <v>47</v>
      </c>
      <c r="C22" s="41" t="s">
        <v>7</v>
      </c>
      <c r="D22" s="28"/>
      <c r="E22" s="41" t="s">
        <v>7</v>
      </c>
      <c r="F22" s="28"/>
      <c r="G22" s="41" t="s">
        <v>7</v>
      </c>
      <c r="H22" s="28"/>
      <c r="I22" s="17" t="s">
        <v>7</v>
      </c>
      <c r="J22" s="17" t="s">
        <v>7</v>
      </c>
      <c r="K22" s="41" t="s">
        <v>7</v>
      </c>
      <c r="L22" s="28"/>
      <c r="M22" s="41" t="s">
        <v>7</v>
      </c>
      <c r="N22" s="28"/>
      <c r="O22" s="41" t="s">
        <v>7</v>
      </c>
      <c r="P22" s="28"/>
      <c r="Q22" s="28"/>
      <c r="R22" s="17" t="s">
        <v>7</v>
      </c>
      <c r="S22" s="17" t="s">
        <v>7</v>
      </c>
      <c r="T22" s="17" t="s">
        <v>7</v>
      </c>
      <c r="U22" s="17" t="s">
        <v>7</v>
      </c>
      <c r="V22" s="17" t="s">
        <v>7</v>
      </c>
      <c r="W22" s="17" t="s">
        <v>7</v>
      </c>
      <c r="X22" s="17" t="s">
        <v>7</v>
      </c>
    </row>
    <row r="23" spans="1:24" ht="14.25" customHeight="1">
      <c r="A23" s="33"/>
      <c r="B23" s="4" t="s">
        <v>48</v>
      </c>
      <c r="C23" s="26">
        <v>318000</v>
      </c>
      <c r="D23" s="27"/>
      <c r="E23" s="26">
        <v>477006.68</v>
      </c>
      <c r="F23" s="27"/>
      <c r="G23" s="26">
        <v>0</v>
      </c>
      <c r="H23" s="27"/>
      <c r="I23" s="16">
        <v>0</v>
      </c>
      <c r="J23" s="16">
        <v>477006.68</v>
      </c>
      <c r="K23" s="26">
        <v>0</v>
      </c>
      <c r="L23" s="27"/>
      <c r="M23" s="26">
        <v>0</v>
      </c>
      <c r="N23" s="27"/>
      <c r="O23" s="26">
        <v>0</v>
      </c>
      <c r="P23" s="28"/>
      <c r="Q23" s="27"/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</row>
    <row r="24" spans="1:24" ht="14.25" customHeight="1">
      <c r="A24" s="33"/>
      <c r="B24" s="4" t="s">
        <v>49</v>
      </c>
      <c r="C24" s="26">
        <v>270500</v>
      </c>
      <c r="D24" s="27"/>
      <c r="E24" s="26">
        <v>899489</v>
      </c>
      <c r="F24" s="27"/>
      <c r="G24" s="26">
        <v>0</v>
      </c>
      <c r="H24" s="27"/>
      <c r="I24" s="16">
        <v>0</v>
      </c>
      <c r="J24" s="16">
        <v>899489</v>
      </c>
      <c r="K24" s="26">
        <v>0</v>
      </c>
      <c r="L24" s="27"/>
      <c r="M24" s="26">
        <v>0</v>
      </c>
      <c r="N24" s="27"/>
      <c r="O24" s="26">
        <v>0</v>
      </c>
      <c r="P24" s="28"/>
      <c r="Q24" s="27"/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</row>
    <row r="25" spans="1:24" ht="14.25" customHeight="1">
      <c r="A25" s="33"/>
      <c r="B25" s="4" t="s">
        <v>50</v>
      </c>
      <c r="C25" s="26">
        <v>650000</v>
      </c>
      <c r="D25" s="27"/>
      <c r="E25" s="26">
        <v>637371.31999999995</v>
      </c>
      <c r="F25" s="27"/>
      <c r="G25" s="26">
        <v>0</v>
      </c>
      <c r="H25" s="27"/>
      <c r="I25" s="16">
        <v>0</v>
      </c>
      <c r="J25" s="16">
        <v>637371.31999999995</v>
      </c>
      <c r="K25" s="26">
        <v>0</v>
      </c>
      <c r="L25" s="27"/>
      <c r="M25" s="26">
        <v>0</v>
      </c>
      <c r="N25" s="27"/>
      <c r="O25" s="26">
        <v>0</v>
      </c>
      <c r="P25" s="28"/>
      <c r="Q25" s="27"/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</row>
    <row r="26" spans="1:24" ht="14.25" customHeight="1">
      <c r="A26" s="33"/>
      <c r="B26" s="4" t="s">
        <v>51</v>
      </c>
      <c r="C26" s="26">
        <v>1500000</v>
      </c>
      <c r="D26" s="27"/>
      <c r="E26" s="26">
        <v>1506034</v>
      </c>
      <c r="F26" s="27"/>
      <c r="G26" s="26">
        <v>0</v>
      </c>
      <c r="H26" s="27"/>
      <c r="I26" s="16">
        <v>0</v>
      </c>
      <c r="J26" s="16">
        <v>1506034</v>
      </c>
      <c r="K26" s="26">
        <v>0</v>
      </c>
      <c r="L26" s="27"/>
      <c r="M26" s="26">
        <v>0</v>
      </c>
      <c r="N26" s="27"/>
      <c r="O26" s="26">
        <v>0</v>
      </c>
      <c r="P26" s="28"/>
      <c r="Q26" s="27"/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1:24" ht="14.25" customHeight="1">
      <c r="A27" s="33"/>
      <c r="B27" s="4" t="s">
        <v>52</v>
      </c>
      <c r="C27" s="26">
        <v>92500</v>
      </c>
      <c r="D27" s="27"/>
      <c r="E27" s="26">
        <v>93026</v>
      </c>
      <c r="F27" s="27"/>
      <c r="G27" s="26">
        <v>0</v>
      </c>
      <c r="H27" s="27"/>
      <c r="I27" s="16">
        <v>0</v>
      </c>
      <c r="J27" s="16">
        <v>93026</v>
      </c>
      <c r="K27" s="26">
        <v>0</v>
      </c>
      <c r="L27" s="27"/>
      <c r="M27" s="26">
        <v>0</v>
      </c>
      <c r="N27" s="27"/>
      <c r="O27" s="26">
        <v>0</v>
      </c>
      <c r="P27" s="28"/>
      <c r="Q27" s="27"/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1:24" ht="14.25" customHeight="1">
      <c r="A28" s="33"/>
      <c r="B28" s="4" t="s">
        <v>53</v>
      </c>
      <c r="C28" s="26">
        <v>19169000</v>
      </c>
      <c r="D28" s="27"/>
      <c r="E28" s="26">
        <v>19783649.710000001</v>
      </c>
      <c r="F28" s="27"/>
      <c r="G28" s="26">
        <v>0</v>
      </c>
      <c r="H28" s="27"/>
      <c r="I28" s="16">
        <v>0</v>
      </c>
      <c r="J28" s="16">
        <v>19783649.710000001</v>
      </c>
      <c r="K28" s="26">
        <v>0</v>
      </c>
      <c r="L28" s="27"/>
      <c r="M28" s="26">
        <v>0</v>
      </c>
      <c r="N28" s="27"/>
      <c r="O28" s="26">
        <v>0</v>
      </c>
      <c r="P28" s="28"/>
      <c r="Q28" s="27"/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</row>
    <row r="29" spans="1:24" ht="14.25" customHeight="1">
      <c r="A29" s="33"/>
      <c r="B29" s="4" t="s">
        <v>54</v>
      </c>
      <c r="C29" s="26">
        <v>17400000</v>
      </c>
      <c r="D29" s="27"/>
      <c r="E29" s="26">
        <v>14910104</v>
      </c>
      <c r="F29" s="27"/>
      <c r="G29" s="26">
        <v>0</v>
      </c>
      <c r="H29" s="27"/>
      <c r="I29" s="16">
        <v>0</v>
      </c>
      <c r="J29" s="16">
        <v>14910104</v>
      </c>
      <c r="K29" s="26">
        <v>0</v>
      </c>
      <c r="L29" s="27"/>
      <c r="M29" s="26">
        <v>0</v>
      </c>
      <c r="N29" s="27"/>
      <c r="O29" s="26">
        <v>0</v>
      </c>
      <c r="P29" s="28"/>
      <c r="Q29" s="27"/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</row>
    <row r="30" spans="1:24" ht="15" customHeight="1">
      <c r="A30" s="33"/>
      <c r="B30" s="4" t="s">
        <v>55</v>
      </c>
      <c r="C30" s="26">
        <v>0</v>
      </c>
      <c r="D30" s="27"/>
      <c r="E30" s="26">
        <v>0</v>
      </c>
      <c r="F30" s="27"/>
      <c r="G30" s="26">
        <v>985000</v>
      </c>
      <c r="H30" s="27"/>
      <c r="I30" s="16">
        <v>0</v>
      </c>
      <c r="J30" s="16">
        <v>985000</v>
      </c>
      <c r="K30" s="26">
        <v>0</v>
      </c>
      <c r="L30" s="27"/>
      <c r="M30" s="26">
        <v>0</v>
      </c>
      <c r="N30" s="27"/>
      <c r="O30" s="26">
        <v>0</v>
      </c>
      <c r="P30" s="28"/>
      <c r="Q30" s="27"/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1:24" ht="16.5" customHeight="1" thickBot="1">
      <c r="A31" s="34"/>
      <c r="B31" s="15" t="s">
        <v>10</v>
      </c>
      <c r="C31" s="38">
        <v>39400000</v>
      </c>
      <c r="D31" s="39"/>
      <c r="E31" s="38">
        <v>38306680.710000001</v>
      </c>
      <c r="F31" s="39"/>
      <c r="G31" s="38">
        <v>985000</v>
      </c>
      <c r="H31" s="39"/>
      <c r="I31" s="14">
        <v>0</v>
      </c>
      <c r="J31" s="14">
        <v>39291680.710000001</v>
      </c>
      <c r="K31" s="38">
        <v>0</v>
      </c>
      <c r="L31" s="39"/>
      <c r="M31" s="38">
        <v>0</v>
      </c>
      <c r="N31" s="39"/>
      <c r="O31" s="38">
        <v>0</v>
      </c>
      <c r="P31" s="40"/>
      <c r="Q31" s="39"/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</row>
    <row r="32" spans="1:24" ht="16.5" customHeight="1" thickTop="1" thickBot="1">
      <c r="A32" s="42" t="s">
        <v>11</v>
      </c>
      <c r="B32" s="30"/>
      <c r="C32" s="44">
        <f>SUM(C31-C21)</f>
        <v>17400</v>
      </c>
      <c r="D32" s="39"/>
      <c r="E32" s="44">
        <f>SUM(E31-E21)</f>
        <v>4812153.34</v>
      </c>
      <c r="F32" s="39"/>
      <c r="G32" s="44">
        <f>SUM(G31-G21)</f>
        <v>0</v>
      </c>
      <c r="H32" s="39"/>
      <c r="I32" s="15" t="s">
        <v>7</v>
      </c>
      <c r="J32" s="14">
        <v>-8839286.6600000001</v>
      </c>
      <c r="K32" s="43" t="s">
        <v>7</v>
      </c>
      <c r="L32" s="39"/>
      <c r="M32" s="43" t="s">
        <v>7</v>
      </c>
      <c r="N32" s="39"/>
      <c r="O32" s="43" t="s">
        <v>7</v>
      </c>
      <c r="P32" s="40"/>
      <c r="Q32" s="39"/>
      <c r="R32" s="15" t="s">
        <v>7</v>
      </c>
      <c r="S32" s="15" t="s">
        <v>7</v>
      </c>
      <c r="T32" s="15" t="s">
        <v>7</v>
      </c>
      <c r="U32" s="15" t="s">
        <v>7</v>
      </c>
      <c r="V32" s="15" t="s">
        <v>7</v>
      </c>
      <c r="W32" s="15" t="s">
        <v>7</v>
      </c>
      <c r="X32" s="15" t="s">
        <v>7</v>
      </c>
    </row>
    <row r="33" spans="1:24" ht="15" thickTop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</sheetData>
  <mergeCells count="159">
    <mergeCell ref="A32:B32"/>
    <mergeCell ref="C32:D32"/>
    <mergeCell ref="E32:F32"/>
    <mergeCell ref="G32:H32"/>
    <mergeCell ref="K32:L32"/>
    <mergeCell ref="M32:N32"/>
    <mergeCell ref="O32:Q32"/>
    <mergeCell ref="O30:Q30"/>
    <mergeCell ref="C31:D31"/>
    <mergeCell ref="E31:F31"/>
    <mergeCell ref="G31:H31"/>
    <mergeCell ref="K31:L31"/>
    <mergeCell ref="M31:N31"/>
    <mergeCell ref="O31:Q31"/>
    <mergeCell ref="C30:D30"/>
    <mergeCell ref="E30:F30"/>
    <mergeCell ref="G30:H30"/>
    <mergeCell ref="K30:L30"/>
    <mergeCell ref="M30:N30"/>
    <mergeCell ref="A22:A31"/>
    <mergeCell ref="K28:L28"/>
    <mergeCell ref="M28:N28"/>
    <mergeCell ref="O28:Q28"/>
    <mergeCell ref="C29:D29"/>
    <mergeCell ref="E29:F29"/>
    <mergeCell ref="G29:H29"/>
    <mergeCell ref="K29:L29"/>
    <mergeCell ref="M29:N29"/>
    <mergeCell ref="O29:Q29"/>
    <mergeCell ref="M26:N26"/>
    <mergeCell ref="O26:Q26"/>
    <mergeCell ref="C27:D27"/>
    <mergeCell ref="E27:F27"/>
    <mergeCell ref="G27:H27"/>
    <mergeCell ref="K27:L27"/>
    <mergeCell ref="M27:N27"/>
    <mergeCell ref="O27:Q27"/>
    <mergeCell ref="M24:N24"/>
    <mergeCell ref="O24:Q24"/>
    <mergeCell ref="C25:D25"/>
    <mergeCell ref="E25:F25"/>
    <mergeCell ref="G25:H25"/>
    <mergeCell ref="K25:L25"/>
    <mergeCell ref="M25:N25"/>
    <mergeCell ref="O25:Q25"/>
    <mergeCell ref="M22:N22"/>
    <mergeCell ref="O22:Q22"/>
    <mergeCell ref="C23:D23"/>
    <mergeCell ref="E23:F23"/>
    <mergeCell ref="G23:H23"/>
    <mergeCell ref="K23:L23"/>
    <mergeCell ref="M23:N23"/>
    <mergeCell ref="O23:Q23"/>
    <mergeCell ref="C22:D22"/>
    <mergeCell ref="E22:F22"/>
    <mergeCell ref="G22:H22"/>
    <mergeCell ref="K22:L22"/>
    <mergeCell ref="C24:D24"/>
    <mergeCell ref="E24:F24"/>
    <mergeCell ref="G24:H24"/>
    <mergeCell ref="K24:L24"/>
    <mergeCell ref="C26:D26"/>
    <mergeCell ref="E26:F26"/>
    <mergeCell ref="G26:H26"/>
    <mergeCell ref="K26:L26"/>
    <mergeCell ref="C28:D28"/>
    <mergeCell ref="E28:F28"/>
    <mergeCell ref="G28:H28"/>
    <mergeCell ref="O20:Q20"/>
    <mergeCell ref="C21:D21"/>
    <mergeCell ref="E21:F21"/>
    <mergeCell ref="G21:H21"/>
    <mergeCell ref="K21:L21"/>
    <mergeCell ref="M21:N21"/>
    <mergeCell ref="O21:Q21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0:Q10"/>
    <mergeCell ref="C11:D11"/>
    <mergeCell ref="A7:B7"/>
    <mergeCell ref="C7:D7"/>
    <mergeCell ref="E7:F7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G7:H7"/>
    <mergeCell ref="K7:L7"/>
    <mergeCell ref="A1:E1"/>
    <mergeCell ref="N1:O1"/>
    <mergeCell ref="A3:P3"/>
    <mergeCell ref="A4:P4"/>
    <mergeCell ref="A5:P5"/>
    <mergeCell ref="E11:F11"/>
    <mergeCell ref="G11:H11"/>
    <mergeCell ref="K11:L11"/>
    <mergeCell ref="M11:N11"/>
    <mergeCell ref="O11:Q11"/>
    <mergeCell ref="M7:N7"/>
    <mergeCell ref="O7:Q7"/>
    <mergeCell ref="A9:A21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2017-10-31T06:47:41Z</dcterms:modified>
</cp:coreProperties>
</file>